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ete.filipe\Desktop\"/>
    </mc:Choice>
  </mc:AlternateContent>
  <xr:revisionPtr revIDLastSave="0" documentId="13_ncr:1_{514022AE-1C1D-4F7D-94C5-3DC3806607B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odelo ARE- Elementar" sheetId="4" r:id="rId1"/>
    <sheet name="Tab. Final de Resultd Elementar" sheetId="5" r:id="rId2"/>
    <sheet name="Tabela final Classificações ARE" sheetId="7" r:id="rId3"/>
  </sheets>
  <definedNames>
    <definedName name="_xlnm.Print_Area" localSheetId="0">'Modelo ARE- Elementar'!$A$2:$AH$85</definedName>
    <definedName name="_xlnm.Print_Area" localSheetId="1">'Tab. Final de Resultd Elementar'!$A$1:$J$11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5" l="1"/>
  <c r="AG6" i="4"/>
  <c r="N6" i="4"/>
  <c r="N7" i="4"/>
  <c r="N8" i="4"/>
  <c r="N9" i="4"/>
  <c r="O6" i="4" s="1"/>
  <c r="Y6" i="4" s="1"/>
  <c r="AH6" i="4" s="1"/>
  <c r="E3" i="5" s="1"/>
  <c r="N10" i="4"/>
  <c r="W6" i="4"/>
  <c r="X6" i="4" s="1"/>
  <c r="W7" i="4"/>
  <c r="W8" i="4"/>
  <c r="W9" i="4"/>
  <c r="W10" i="4"/>
  <c r="AG11" i="4"/>
  <c r="N11" i="4"/>
  <c r="O11" i="4" s="1"/>
  <c r="Y11" i="4" s="1"/>
  <c r="AH11" i="4" s="1"/>
  <c r="F3" i="5" s="1"/>
  <c r="N12" i="4"/>
  <c r="N13" i="4"/>
  <c r="N14" i="4"/>
  <c r="N15" i="4"/>
  <c r="W11" i="4"/>
  <c r="W12" i="4"/>
  <c r="X11" i="4" s="1"/>
  <c r="W13" i="4"/>
  <c r="W14" i="4"/>
  <c r="W15" i="4"/>
  <c r="W16" i="4"/>
  <c r="N16" i="4"/>
  <c r="O16" i="4" s="1"/>
  <c r="N17" i="4"/>
  <c r="N18" i="4"/>
  <c r="N19" i="4"/>
  <c r="N20" i="4"/>
  <c r="W17" i="4"/>
  <c r="X16" i="4" s="1"/>
  <c r="W18" i="4"/>
  <c r="W19" i="4"/>
  <c r="W20" i="4"/>
  <c r="N21" i="4"/>
  <c r="N22" i="4"/>
  <c r="O21" i="4" s="1"/>
  <c r="N23" i="4"/>
  <c r="N24" i="4"/>
  <c r="N25" i="4"/>
  <c r="W21" i="4"/>
  <c r="W22" i="4"/>
  <c r="W23" i="4"/>
  <c r="W24" i="4"/>
  <c r="X21" i="4" s="1"/>
  <c r="W25" i="4"/>
  <c r="N26" i="4"/>
  <c r="O26" i="4" s="1"/>
  <c r="N27" i="4"/>
  <c r="N28" i="4"/>
  <c r="N29" i="4"/>
  <c r="N30" i="4"/>
  <c r="W26" i="4"/>
  <c r="X26" i="4" s="1"/>
  <c r="W27" i="4"/>
  <c r="W28" i="4"/>
  <c r="W29" i="4"/>
  <c r="W30" i="4"/>
  <c r="N31" i="4"/>
  <c r="O31" i="4" s="1"/>
  <c r="Y31" i="4" s="1"/>
  <c r="AH31" i="4" s="1"/>
  <c r="F5" i="5" s="1"/>
  <c r="N32" i="4"/>
  <c r="N33" i="4"/>
  <c r="N34" i="4"/>
  <c r="N35" i="4"/>
  <c r="W31" i="4"/>
  <c r="X31" i="4" s="1"/>
  <c r="W32" i="4"/>
  <c r="W33" i="4"/>
  <c r="W34" i="4"/>
  <c r="W35" i="4"/>
  <c r="N36" i="4"/>
  <c r="N37" i="4"/>
  <c r="N38" i="4"/>
  <c r="N39" i="4"/>
  <c r="N40" i="4"/>
  <c r="O36" i="4"/>
  <c r="W36" i="4"/>
  <c r="X36" i="4" s="1"/>
  <c r="W37" i="4"/>
  <c r="W38" i="4"/>
  <c r="W39" i="4"/>
  <c r="W40" i="4"/>
  <c r="N41" i="4"/>
  <c r="O41" i="4" s="1"/>
  <c r="N42" i="4"/>
  <c r="N43" i="4"/>
  <c r="N44" i="4"/>
  <c r="N45" i="4"/>
  <c r="W41" i="4"/>
  <c r="W42" i="4"/>
  <c r="X41" i="4" s="1"/>
  <c r="W43" i="4"/>
  <c r="W44" i="4"/>
  <c r="W45" i="4"/>
  <c r="N46" i="4"/>
  <c r="O46" i="4" s="1"/>
  <c r="Y46" i="4" s="1"/>
  <c r="AH46" i="4" s="1"/>
  <c r="E7" i="5" s="1"/>
  <c r="N47" i="4"/>
  <c r="N48" i="4"/>
  <c r="N49" i="4"/>
  <c r="N50" i="4"/>
  <c r="W46" i="4"/>
  <c r="W47" i="4"/>
  <c r="W48" i="4"/>
  <c r="W49" i="4"/>
  <c r="W50" i="4"/>
  <c r="X46" i="4"/>
  <c r="N51" i="4"/>
  <c r="N52" i="4"/>
  <c r="N53" i="4"/>
  <c r="N54" i="4"/>
  <c r="N55" i="4"/>
  <c r="O51" i="4"/>
  <c r="W51" i="4"/>
  <c r="X51" i="4" s="1"/>
  <c r="W52" i="4"/>
  <c r="W53" i="4"/>
  <c r="W54" i="4"/>
  <c r="W55" i="4"/>
  <c r="N56" i="4"/>
  <c r="O56" i="4" s="1"/>
  <c r="N57" i="4"/>
  <c r="N58" i="4"/>
  <c r="N59" i="4"/>
  <c r="N60" i="4"/>
  <c r="W56" i="4"/>
  <c r="X56" i="4" s="1"/>
  <c r="W57" i="4"/>
  <c r="W58" i="4"/>
  <c r="W59" i="4"/>
  <c r="W60" i="4"/>
  <c r="N61" i="4"/>
  <c r="O61" i="4" s="1"/>
  <c r="Y61" i="4" s="1"/>
  <c r="AH61" i="4" s="1"/>
  <c r="F8" i="5" s="1"/>
  <c r="N62" i="4"/>
  <c r="N63" i="4"/>
  <c r="N64" i="4"/>
  <c r="N65" i="4"/>
  <c r="W61" i="4"/>
  <c r="W62" i="4"/>
  <c r="W63" i="4"/>
  <c r="W64" i="4"/>
  <c r="W65" i="4"/>
  <c r="X61" i="4"/>
  <c r="N66" i="4"/>
  <c r="O66" i="4" s="1"/>
  <c r="N67" i="4"/>
  <c r="N68" i="4"/>
  <c r="N69" i="4"/>
  <c r="N70" i="4"/>
  <c r="W66" i="4"/>
  <c r="X66" i="4" s="1"/>
  <c r="W67" i="4"/>
  <c r="W68" i="4"/>
  <c r="W69" i="4"/>
  <c r="W70" i="4"/>
  <c r="N71" i="4"/>
  <c r="N72" i="4"/>
  <c r="O71" i="4" s="1"/>
  <c r="N73" i="4"/>
  <c r="N74" i="4"/>
  <c r="N75" i="4"/>
  <c r="W71" i="4"/>
  <c r="W72" i="4"/>
  <c r="X71" i="4" s="1"/>
  <c r="W73" i="4"/>
  <c r="W74" i="4"/>
  <c r="W75" i="4"/>
  <c r="N76" i="4"/>
  <c r="N77" i="4"/>
  <c r="N78" i="4"/>
  <c r="N79" i="4"/>
  <c r="N80" i="4"/>
  <c r="O76" i="4"/>
  <c r="W76" i="4"/>
  <c r="X76" i="4" s="1"/>
  <c r="W77" i="4"/>
  <c r="W78" i="4"/>
  <c r="W79" i="4"/>
  <c r="W80" i="4"/>
  <c r="N81" i="4"/>
  <c r="O81" i="4" s="1"/>
  <c r="N82" i="4"/>
  <c r="N83" i="4"/>
  <c r="N84" i="4"/>
  <c r="N85" i="4"/>
  <c r="W81" i="4"/>
  <c r="W82" i="4"/>
  <c r="X81" i="4" s="1"/>
  <c r="W83" i="4"/>
  <c r="W84" i="4"/>
  <c r="W85" i="4"/>
  <c r="AG81" i="4"/>
  <c r="AG76" i="4"/>
  <c r="AG71" i="4"/>
  <c r="AG66" i="4"/>
  <c r="AG61" i="4"/>
  <c r="AG56" i="4"/>
  <c r="AG51" i="4"/>
  <c r="AG46" i="4"/>
  <c r="AG41" i="4"/>
  <c r="AG36" i="4"/>
  <c r="AG31" i="4"/>
  <c r="AG26" i="4"/>
  <c r="AG21" i="4"/>
  <c r="AG16" i="4"/>
  <c r="D10" i="5"/>
  <c r="D9" i="5"/>
  <c r="D8" i="5"/>
  <c r="D7" i="5"/>
  <c r="D6" i="5"/>
  <c r="D5" i="5"/>
  <c r="D4" i="5"/>
  <c r="C10" i="5"/>
  <c r="C9" i="5"/>
  <c r="C8" i="5"/>
  <c r="C7" i="5"/>
  <c r="C6" i="5"/>
  <c r="C5" i="5"/>
  <c r="C4" i="5"/>
  <c r="D3" i="5"/>
  <c r="C3" i="5"/>
  <c r="Y76" i="4" l="1"/>
  <c r="AH76" i="4" s="1"/>
  <c r="E10" i="5" s="1"/>
  <c r="Y16" i="4"/>
  <c r="AH16" i="4" s="1"/>
  <c r="E4" i="5" s="1"/>
  <c r="G4" i="5" s="1"/>
  <c r="Y66" i="4"/>
  <c r="AH66" i="4" s="1"/>
  <c r="E9" i="5" s="1"/>
  <c r="G9" i="5" s="1"/>
  <c r="Y81" i="4"/>
  <c r="AH81" i="4" s="1"/>
  <c r="F10" i="5" s="1"/>
  <c r="Y36" i="4"/>
  <c r="AH36" i="4" s="1"/>
  <c r="E6" i="5" s="1"/>
  <c r="Y51" i="4"/>
  <c r="AH51" i="4" s="1"/>
  <c r="F7" i="5" s="1"/>
  <c r="G7" i="5" s="1"/>
  <c r="Y26" i="4"/>
  <c r="AH26" i="4" s="1"/>
  <c r="E5" i="5" s="1"/>
  <c r="G5" i="5" s="1"/>
  <c r="Y71" i="4"/>
  <c r="AH71" i="4" s="1"/>
  <c r="Y56" i="4"/>
  <c r="AH56" i="4" s="1"/>
  <c r="E8" i="5" s="1"/>
  <c r="G8" i="5" s="1"/>
  <c r="Y41" i="4"/>
  <c r="AH41" i="4" s="1"/>
  <c r="F6" i="5" s="1"/>
  <c r="Y21" i="4"/>
  <c r="AH21" i="4" s="1"/>
  <c r="F4" i="5" s="1"/>
  <c r="G6" i="5" l="1"/>
  <c r="G10" i="5"/>
</calcChain>
</file>

<file path=xl/sharedStrings.xml><?xml version="1.0" encoding="utf-8"?>
<sst xmlns="http://schemas.openxmlformats.org/spreadsheetml/2006/main" count="232" uniqueCount="60">
  <si>
    <t>Artística</t>
  </si>
  <si>
    <t>Deduções</t>
  </si>
  <si>
    <t>Total</t>
  </si>
  <si>
    <t xml:space="preserve">Nº </t>
  </si>
  <si>
    <t>Nível</t>
  </si>
  <si>
    <t>Escola</t>
  </si>
  <si>
    <t>Juiz</t>
  </si>
  <si>
    <t>Sincronismo</t>
  </si>
  <si>
    <t>Variações de formação</t>
  </si>
  <si>
    <t>Exploração do espaço de atuação</t>
  </si>
  <si>
    <t>Explorar os 3 níveis espaciais</t>
  </si>
  <si>
    <t>Estrutura simples ou complexa e lateralidade</t>
  </si>
  <si>
    <t>Alternância ritmos da música/movimento</t>
  </si>
  <si>
    <t>Técnica</t>
  </si>
  <si>
    <t>Ligação ordenada e coerente entre os movimentos</t>
  </si>
  <si>
    <t>Originalidade/Criatividade</t>
  </si>
  <si>
    <t>Apresentação e Atitude do grupo e subgrupos</t>
  </si>
  <si>
    <t>Tempo - Reduzido/Excedido</t>
  </si>
  <si>
    <t>J1</t>
  </si>
  <si>
    <t>J2</t>
  </si>
  <si>
    <t>J3</t>
  </si>
  <si>
    <t>J4</t>
  </si>
  <si>
    <t>J5</t>
  </si>
  <si>
    <t>1ª</t>
  </si>
  <si>
    <t>2ª</t>
  </si>
  <si>
    <t>Nota Técnica</t>
  </si>
  <si>
    <t>Nota Artística</t>
  </si>
  <si>
    <t>TOTAL</t>
  </si>
  <si>
    <t>Pontuação Final</t>
  </si>
  <si>
    <t>PONTUAÇÃO FINAL</t>
  </si>
  <si>
    <t>Pontuação Final Absoluta</t>
  </si>
  <si>
    <t>2ª Coreog.</t>
  </si>
  <si>
    <t>1ª Coreog.</t>
  </si>
  <si>
    <t xml:space="preserve">Class. Geral </t>
  </si>
  <si>
    <t>J6</t>
  </si>
  <si>
    <t>J7</t>
  </si>
  <si>
    <t>J8</t>
  </si>
  <si>
    <t>J9</t>
  </si>
  <si>
    <t>J10</t>
  </si>
  <si>
    <t>Média Artística</t>
  </si>
  <si>
    <t xml:space="preserve">1ª </t>
  </si>
  <si>
    <t xml:space="preserve">2ª </t>
  </si>
  <si>
    <t xml:space="preserve">2ª  </t>
  </si>
  <si>
    <t>CLASSIFICAÇÕES FINAIS</t>
  </si>
  <si>
    <t>Coreografia</t>
  </si>
  <si>
    <t>Atividades Rítmicas  e Expressivas</t>
  </si>
  <si>
    <t>Média Técnica</t>
  </si>
  <si>
    <t>Ajustamento - Movimentos compatíveis com o caráter da música</t>
  </si>
  <si>
    <t>Fluidez</t>
  </si>
  <si>
    <t xml:space="preserve">Interpretação musical/ Expressão corporal e facial </t>
  </si>
  <si>
    <t>Repetições constantes de rotinas ou cópias exageradas</t>
  </si>
  <si>
    <t>Inércia / Inatividade de um ou vários elementos</t>
  </si>
  <si>
    <t>Material lançado ou resgatado inadequadamente/sem conexão coreográfica</t>
  </si>
  <si>
    <t>Recurso a Linguagem desadequada e/ou obscena</t>
  </si>
  <si>
    <t>Movimentos desadequados e/ou obscenos</t>
  </si>
  <si>
    <t xml:space="preserve">Ausência de 1 ou mais elementos do GE por mais de 1 minuto </t>
  </si>
  <si>
    <t>Postura/ Graciosidade/ Plasticidade/Amplitude</t>
  </si>
  <si>
    <t>2ª Coreog.* se existir</t>
  </si>
  <si>
    <t>MODELO CLASSIFICAÇÃO ARE - Nível Elementar</t>
  </si>
  <si>
    <t>CRDE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</si>
</sst>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8"/>
      <color rgb="FF1F497D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theme="2"/>
      </right>
      <top/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5" xfId="0" applyBorder="1" applyAlignment="1">
      <alignment horizontal="center" vertical="center"/>
    </xf>
    <xf numFmtId="2" fontId="5" fillId="0" borderId="25" xfId="0" applyNumberFormat="1" applyFont="1" applyBorder="1" applyAlignment="1" applyProtection="1">
      <alignment horizontal="center" vertical="center"/>
      <protection locked="0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2" fontId="5" fillId="0" borderId="23" xfId="0" applyNumberFormat="1" applyFont="1" applyBorder="1" applyAlignment="1" applyProtection="1">
      <alignment horizontal="center" vertical="center"/>
      <protection locked="0"/>
    </xf>
    <xf numFmtId="2" fontId="5" fillId="0" borderId="19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20" xfId="0" applyNumberFormat="1" applyFont="1" applyBorder="1" applyAlignment="1" applyProtection="1">
      <alignment horizontal="center" vertical="center"/>
      <protection locked="0"/>
    </xf>
    <xf numFmtId="2" fontId="5" fillId="0" borderId="26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2" fontId="5" fillId="0" borderId="42" xfId="0" applyNumberFormat="1" applyFont="1" applyBorder="1" applyAlignment="1" applyProtection="1">
      <alignment horizontal="center" vertical="center"/>
      <protection locked="0"/>
    </xf>
    <xf numFmtId="2" fontId="5" fillId="0" borderId="27" xfId="0" applyNumberFormat="1" applyFont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Alignment="1" applyProtection="1">
      <alignment horizontal="center" vertical="center"/>
      <protection locked="0"/>
    </xf>
    <xf numFmtId="2" fontId="5" fillId="0" borderId="24" xfId="0" applyNumberFormat="1" applyFont="1" applyBorder="1" applyAlignment="1" applyProtection="1">
      <alignment horizontal="center" vertical="center"/>
      <protection locked="0"/>
    </xf>
    <xf numFmtId="2" fontId="5" fillId="0" borderId="15" xfId="0" applyNumberFormat="1" applyFont="1" applyBorder="1" applyAlignment="1" applyProtection="1">
      <alignment horizontal="center" vertical="center"/>
      <protection locked="0"/>
    </xf>
    <xf numFmtId="2" fontId="5" fillId="0" borderId="4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3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28" xfId="0" applyBorder="1" applyAlignment="1" applyProtection="1">
      <alignment horizontal="center" vertical="center"/>
    </xf>
    <xf numFmtId="2" fontId="0" fillId="0" borderId="46" xfId="0" applyNumberFormat="1" applyBorder="1" applyAlignment="1" applyProtection="1">
      <alignment horizontal="center" vertical="center"/>
    </xf>
    <xf numFmtId="2" fontId="0" fillId="0" borderId="47" xfId="0" applyNumberFormat="1" applyBorder="1" applyAlignment="1" applyProtection="1">
      <alignment horizontal="center" vertical="center"/>
    </xf>
    <xf numFmtId="2" fontId="0" fillId="0" borderId="28" xfId="0" applyNumberFormat="1" applyBorder="1" applyAlignment="1" applyProtection="1">
      <alignment horizontal="center" vertical="center"/>
    </xf>
    <xf numFmtId="0" fontId="0" fillId="0" borderId="0" xfId="0" applyProtection="1"/>
    <xf numFmtId="0" fontId="0" fillId="0" borderId="29" xfId="0" applyBorder="1" applyAlignment="1" applyProtection="1">
      <alignment horizontal="center" vertical="center"/>
    </xf>
    <xf numFmtId="2" fontId="0" fillId="0" borderId="18" xfId="0" applyNumberFormat="1" applyBorder="1" applyAlignment="1" applyProtection="1">
      <alignment horizontal="center" vertical="center"/>
    </xf>
    <xf numFmtId="2" fontId="0" fillId="0" borderId="51" xfId="0" applyNumberFormat="1" applyBorder="1" applyAlignment="1" applyProtection="1">
      <alignment horizontal="center" vertical="center"/>
    </xf>
    <xf numFmtId="2" fontId="0" fillId="0" borderId="29" xfId="0" applyNumberFormat="1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2" fontId="0" fillId="0" borderId="50" xfId="0" applyNumberFormat="1" applyBorder="1" applyAlignment="1" applyProtection="1">
      <alignment horizontal="center" vertical="center"/>
    </xf>
    <xf numFmtId="2" fontId="0" fillId="0" borderId="52" xfId="0" applyNumberFormat="1" applyBorder="1" applyAlignment="1" applyProtection="1">
      <alignment horizontal="center" vertical="center"/>
    </xf>
    <xf numFmtId="2" fontId="0" fillId="0" borderId="30" xfId="0" applyNumberFormat="1" applyBorder="1" applyAlignment="1" applyProtection="1">
      <alignment horizontal="center" vertical="center"/>
    </xf>
    <xf numFmtId="0" fontId="0" fillId="0" borderId="14" xfId="0" applyBorder="1" applyProtection="1"/>
    <xf numFmtId="0" fontId="7" fillId="0" borderId="0" xfId="0" applyFont="1" applyAlignment="1">
      <alignment horizontal="center"/>
    </xf>
    <xf numFmtId="0" fontId="0" fillId="2" borderId="0" xfId="0" applyFill="1"/>
    <xf numFmtId="0" fontId="0" fillId="0" borderId="55" xfId="0" applyBorder="1"/>
    <xf numFmtId="0" fontId="0" fillId="0" borderId="0" xfId="0" applyBorder="1"/>
    <xf numFmtId="0" fontId="0" fillId="0" borderId="0" xfId="0" applyBorder="1" applyProtection="1"/>
    <xf numFmtId="0" fontId="9" fillId="3" borderId="5" xfId="0" applyFont="1" applyFill="1" applyBorder="1"/>
    <xf numFmtId="0" fontId="8" fillId="5" borderId="5" xfId="0" applyFont="1" applyFill="1" applyBorder="1"/>
    <xf numFmtId="2" fontId="8" fillId="5" borderId="5" xfId="0" applyNumberFormat="1" applyFont="1" applyFill="1" applyBorder="1" applyAlignment="1">
      <alignment horizontal="center"/>
    </xf>
    <xf numFmtId="2" fontId="8" fillId="5" borderId="5" xfId="0" applyNumberFormat="1" applyFont="1" applyFill="1" applyBorder="1"/>
    <xf numFmtId="0" fontId="8" fillId="5" borderId="5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0" fontId="9" fillId="5" borderId="5" xfId="0" applyFont="1" applyFill="1" applyBorder="1"/>
    <xf numFmtId="0" fontId="3" fillId="4" borderId="8" xfId="0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 applyProtection="1">
      <alignment horizontal="center" vertical="center"/>
    </xf>
    <xf numFmtId="0" fontId="3" fillId="4" borderId="44" xfId="0" applyFont="1" applyFill="1" applyBorder="1" applyAlignment="1" applyProtection="1">
      <alignment horizontal="center" vertical="center"/>
    </xf>
    <xf numFmtId="0" fontId="2" fillId="4" borderId="35" xfId="0" applyFont="1" applyFill="1" applyBorder="1" applyAlignment="1" applyProtection="1">
      <alignment horizontal="center" vertical="center" textRotation="90"/>
    </xf>
    <xf numFmtId="0" fontId="2" fillId="4" borderId="45" xfId="0" applyFont="1" applyFill="1" applyBorder="1" applyAlignment="1" applyProtection="1">
      <alignment horizontal="center" vertical="center" textRotation="90"/>
    </xf>
    <xf numFmtId="0" fontId="3" fillId="4" borderId="58" xfId="0" applyFont="1" applyFill="1" applyBorder="1" applyAlignment="1" applyProtection="1">
      <alignment horizontal="center" vertical="center"/>
    </xf>
    <xf numFmtId="2" fontId="5" fillId="0" borderId="39" xfId="0" applyNumberFormat="1" applyFont="1" applyBorder="1" applyAlignment="1" applyProtection="1">
      <alignment horizontal="center" vertical="center"/>
      <protection locked="0"/>
    </xf>
    <xf numFmtId="2" fontId="0" fillId="0" borderId="59" xfId="0" applyNumberFormat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46" xfId="0" applyFont="1" applyFill="1" applyBorder="1" applyAlignment="1" applyProtection="1">
      <alignment horizontal="center" vertical="center"/>
    </xf>
    <xf numFmtId="0" fontId="2" fillId="4" borderId="19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2" fontId="0" fillId="0" borderId="61" xfId="0" applyNumberFormat="1" applyBorder="1" applyAlignment="1" applyProtection="1">
      <alignment horizontal="center" vertical="center"/>
    </xf>
    <xf numFmtId="2" fontId="5" fillId="0" borderId="62" xfId="0" applyNumberFormat="1" applyFont="1" applyBorder="1" applyAlignment="1" applyProtection="1">
      <alignment horizontal="center" vertical="center"/>
      <protection locked="0"/>
    </xf>
    <xf numFmtId="2" fontId="5" fillId="0" borderId="22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0" fontId="0" fillId="0" borderId="5" xfId="0" applyBorder="1" applyAlignment="1"/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2" fontId="0" fillId="0" borderId="31" xfId="0" applyNumberFormat="1" applyBorder="1" applyAlignment="1" applyProtection="1">
      <alignment horizontal="center" vertical="center"/>
    </xf>
    <xf numFmtId="2" fontId="0" fillId="0" borderId="32" xfId="0" applyNumberFormat="1" applyBorder="1" applyAlignment="1" applyProtection="1">
      <alignment horizontal="center" vertical="center"/>
    </xf>
    <xf numFmtId="2" fontId="5" fillId="0" borderId="17" xfId="0" applyNumberFormat="1" applyFont="1" applyBorder="1" applyAlignment="1" applyProtection="1">
      <alignment horizontal="center" vertical="center"/>
      <protection locked="0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 textRotation="90"/>
    </xf>
    <xf numFmtId="0" fontId="2" fillId="4" borderId="35" xfId="0" applyFont="1" applyFill="1" applyBorder="1" applyAlignment="1" applyProtection="1">
      <alignment horizontal="center" vertical="center" textRotation="90"/>
    </xf>
    <xf numFmtId="0" fontId="2" fillId="4" borderId="45" xfId="0" applyFont="1" applyFill="1" applyBorder="1" applyAlignment="1" applyProtection="1">
      <alignment horizontal="center" vertical="center" textRotation="90"/>
    </xf>
    <xf numFmtId="0" fontId="3" fillId="4" borderId="6" xfId="0" applyFont="1" applyFill="1" applyBorder="1" applyAlignment="1" applyProtection="1">
      <alignment horizontal="center" textRotation="90"/>
    </xf>
    <xf numFmtId="0" fontId="3" fillId="4" borderId="16" xfId="0" applyFont="1" applyFill="1" applyBorder="1" applyAlignment="1" applyProtection="1">
      <alignment horizontal="center" textRotation="90"/>
    </xf>
    <xf numFmtId="0" fontId="2" fillId="4" borderId="23" xfId="0" applyFont="1" applyFill="1" applyBorder="1" applyAlignment="1" applyProtection="1">
      <alignment horizontal="center" vertical="center"/>
    </xf>
    <xf numFmtId="0" fontId="2" fillId="4" borderId="60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36" xfId="0" applyFont="1" applyFill="1" applyBorder="1" applyAlignment="1" applyProtection="1">
      <alignment horizontal="center" vertical="center" textRotation="90"/>
    </xf>
    <xf numFmtId="0" fontId="2" fillId="4" borderId="16" xfId="0" applyFont="1" applyFill="1" applyBorder="1" applyAlignment="1" applyProtection="1">
      <alignment horizontal="center" vertical="center" textRotation="90"/>
    </xf>
    <xf numFmtId="0" fontId="2" fillId="4" borderId="12" xfId="0" applyFont="1" applyFill="1" applyBorder="1" applyAlignment="1" applyProtection="1">
      <alignment horizontal="center" vertical="center" textRotation="90"/>
    </xf>
    <xf numFmtId="0" fontId="2" fillId="4" borderId="20" xfId="0" applyFont="1" applyFill="1" applyBorder="1" applyAlignment="1" applyProtection="1">
      <alignment horizontal="center"/>
    </xf>
    <xf numFmtId="0" fontId="2" fillId="4" borderId="21" xfId="0" applyFont="1" applyFill="1" applyBorder="1" applyAlignment="1" applyProtection="1">
      <alignment horizontal="center"/>
    </xf>
    <xf numFmtId="0" fontId="3" fillId="4" borderId="12" xfId="0" applyFont="1" applyFill="1" applyBorder="1" applyAlignment="1" applyProtection="1">
      <alignment horizontal="center" textRotation="90"/>
    </xf>
    <xf numFmtId="0" fontId="3" fillId="4" borderId="56" xfId="0" applyFont="1" applyFill="1" applyBorder="1" applyAlignment="1" applyProtection="1">
      <alignment horizontal="center" textRotation="90"/>
    </xf>
    <xf numFmtId="0" fontId="3" fillId="4" borderId="37" xfId="0" applyFont="1" applyFill="1" applyBorder="1" applyAlignment="1" applyProtection="1">
      <alignment horizontal="center" textRotation="90"/>
    </xf>
    <xf numFmtId="0" fontId="3" fillId="4" borderId="7" xfId="0" applyFont="1" applyFill="1" applyBorder="1" applyAlignment="1" applyProtection="1">
      <alignment horizontal="center" textRotation="90"/>
    </xf>
    <xf numFmtId="0" fontId="3" fillId="4" borderId="17" xfId="0" applyFont="1" applyFill="1" applyBorder="1" applyAlignment="1" applyProtection="1">
      <alignment horizontal="center" textRotation="90"/>
    </xf>
    <xf numFmtId="0" fontId="2" fillId="4" borderId="17" xfId="0" applyFont="1" applyFill="1" applyBorder="1" applyAlignment="1" applyProtection="1">
      <alignment horizontal="center" vertical="center" textRotation="90"/>
    </xf>
    <xf numFmtId="0" fontId="2" fillId="4" borderId="13" xfId="0" applyFont="1" applyFill="1" applyBorder="1" applyAlignment="1" applyProtection="1">
      <alignment horizontal="center" vertical="center" textRotation="90"/>
    </xf>
    <xf numFmtId="0" fontId="2" fillId="4" borderId="19" xfId="0" applyFont="1" applyFill="1" applyBorder="1" applyAlignment="1" applyProtection="1">
      <alignment horizontal="center"/>
    </xf>
    <xf numFmtId="2" fontId="5" fillId="0" borderId="40" xfId="0" applyNumberFormat="1" applyFont="1" applyBorder="1" applyAlignment="1" applyProtection="1">
      <alignment horizontal="center" vertical="center"/>
      <protection locked="0"/>
    </xf>
    <xf numFmtId="2" fontId="5" fillId="0" borderId="37" xfId="0" applyNumberFormat="1" applyFont="1" applyBorder="1" applyAlignment="1" applyProtection="1">
      <alignment horizontal="center" vertical="center"/>
      <protection locked="0"/>
    </xf>
    <xf numFmtId="2" fontId="5" fillId="0" borderId="38" xfId="0" applyNumberFormat="1" applyFont="1" applyBorder="1" applyAlignment="1" applyProtection="1">
      <alignment horizontal="center" vertical="center"/>
      <protection locked="0"/>
    </xf>
    <xf numFmtId="2" fontId="5" fillId="0" borderId="36" xfId="0" applyNumberFormat="1" applyFont="1" applyBorder="1" applyAlignment="1" applyProtection="1">
      <alignment horizontal="center" vertical="center"/>
      <protection locked="0"/>
    </xf>
    <xf numFmtId="2" fontId="5" fillId="0" borderId="16" xfId="0" applyNumberFormat="1" applyFont="1" applyBorder="1" applyAlignment="1" applyProtection="1">
      <alignment horizontal="center" vertical="center"/>
      <protection locked="0"/>
    </xf>
    <xf numFmtId="2" fontId="5" fillId="0" borderId="1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2" fontId="0" fillId="0" borderId="33" xfId="0" applyNumberFormat="1" applyBorder="1" applyAlignment="1" applyProtection="1">
      <alignment horizontal="center" vertical="center"/>
    </xf>
    <xf numFmtId="2" fontId="0" fillId="0" borderId="53" xfId="0" applyNumberFormat="1" applyBorder="1" applyAlignment="1" applyProtection="1">
      <alignment horizontal="center" vertical="center"/>
    </xf>
    <xf numFmtId="2" fontId="0" fillId="0" borderId="54" xfId="0" applyNumberForma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2" fontId="5" fillId="0" borderId="41" xfId="0" applyNumberFormat="1" applyFon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horizontal="center" vertical="center"/>
    </xf>
    <xf numFmtId="2" fontId="0" fillId="0" borderId="17" xfId="0" applyNumberFormat="1" applyBorder="1" applyAlignment="1" applyProtection="1">
      <alignment horizontal="center" vertical="center"/>
    </xf>
    <xf numFmtId="2" fontId="0" fillId="0" borderId="63" xfId="0" applyNumberFormat="1" applyBorder="1" applyAlignment="1" applyProtection="1">
      <alignment horizontal="center" vertical="center"/>
    </xf>
    <xf numFmtId="0" fontId="2" fillId="6" borderId="31" xfId="0" applyFont="1" applyFill="1" applyBorder="1" applyAlignment="1" applyProtection="1">
      <alignment horizontal="center" vertical="center" textRotation="90"/>
    </xf>
    <xf numFmtId="0" fontId="2" fillId="6" borderId="32" xfId="0" applyFont="1" applyFill="1" applyBorder="1" applyAlignment="1" applyProtection="1">
      <alignment horizontal="center" vertical="center" textRotation="90"/>
    </xf>
    <xf numFmtId="0" fontId="2" fillId="6" borderId="33" xfId="0" applyFont="1" applyFill="1" applyBorder="1" applyAlignment="1" applyProtection="1">
      <alignment horizontal="center" vertical="center" textRotation="90"/>
    </xf>
    <xf numFmtId="0" fontId="3" fillId="4" borderId="6" xfId="0" applyFont="1" applyFill="1" applyBorder="1" applyAlignment="1">
      <alignment horizontal="center" textRotation="90"/>
    </xf>
    <xf numFmtId="0" fontId="3" fillId="4" borderId="16" xfId="0" applyFont="1" applyFill="1" applyBorder="1" applyAlignment="1">
      <alignment horizontal="center" textRotation="90"/>
    </xf>
    <xf numFmtId="0" fontId="3" fillId="4" borderId="12" xfId="0" applyFont="1" applyFill="1" applyBorder="1" applyAlignment="1">
      <alignment horizontal="center" textRotation="90"/>
    </xf>
    <xf numFmtId="0" fontId="4" fillId="6" borderId="31" xfId="0" applyFont="1" applyFill="1" applyBorder="1" applyAlignment="1" applyProtection="1">
      <alignment horizontal="center" vertical="center"/>
    </xf>
    <xf numFmtId="0" fontId="4" fillId="6" borderId="32" xfId="0" applyFont="1" applyFill="1" applyBorder="1" applyAlignment="1" applyProtection="1">
      <alignment horizontal="center" vertical="center"/>
    </xf>
    <xf numFmtId="0" fontId="4" fillId="6" borderId="33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4" borderId="57" xfId="0" applyFont="1" applyFill="1" applyBorder="1" applyAlignment="1" applyProtection="1">
      <alignment horizontal="center"/>
    </xf>
    <xf numFmtId="0" fontId="2" fillId="4" borderId="48" xfId="0" applyFont="1" applyFill="1" applyBorder="1" applyAlignment="1" applyProtection="1">
      <alignment horizontal="center" vertical="center"/>
    </xf>
    <xf numFmtId="0" fontId="2" fillId="4" borderId="49" xfId="0" applyFont="1" applyFill="1" applyBorder="1" applyAlignment="1" applyProtection="1">
      <alignment horizontal="center" vertical="center"/>
    </xf>
    <xf numFmtId="0" fontId="2" fillId="4" borderId="34" xfId="0" applyFont="1" applyFill="1" applyBorder="1" applyAlignment="1" applyProtection="1">
      <alignment horizontal="center" vertical="center"/>
    </xf>
    <xf numFmtId="0" fontId="2" fillId="4" borderId="48" xfId="0" applyFont="1" applyFill="1" applyBorder="1" applyAlignment="1" applyProtection="1">
      <alignment horizontal="center"/>
    </xf>
    <xf numFmtId="0" fontId="2" fillId="4" borderId="49" xfId="0" applyFont="1" applyFill="1" applyBorder="1" applyAlignment="1" applyProtection="1">
      <alignment horizontal="center"/>
    </xf>
    <xf numFmtId="0" fontId="2" fillId="4" borderId="34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textRotation="90"/>
    </xf>
    <xf numFmtId="0" fontId="4" fillId="4" borderId="16" xfId="0" applyFont="1" applyFill="1" applyBorder="1" applyAlignment="1">
      <alignment horizontal="center" textRotation="90"/>
    </xf>
    <xf numFmtId="0" fontId="4" fillId="4" borderId="12" xfId="0" applyFont="1" applyFill="1" applyBorder="1" applyAlignment="1">
      <alignment horizontal="center" textRotation="90"/>
    </xf>
    <xf numFmtId="0" fontId="3" fillId="4" borderId="38" xfId="0" applyFont="1" applyFill="1" applyBorder="1" applyAlignment="1" applyProtection="1">
      <alignment horizontal="center" textRotation="90"/>
    </xf>
    <xf numFmtId="0" fontId="12" fillId="0" borderId="0" xfId="0" applyFont="1" applyAlignment="1" applyProtection="1">
      <alignment horizontal="center"/>
    </xf>
    <xf numFmtId="0" fontId="3" fillId="4" borderId="56" xfId="0" applyFont="1" applyFill="1" applyBorder="1" applyAlignment="1">
      <alignment horizontal="left" textRotation="90"/>
    </xf>
    <xf numFmtId="0" fontId="3" fillId="4" borderId="37" xfId="0" applyFont="1" applyFill="1" applyBorder="1" applyAlignment="1">
      <alignment horizontal="left" textRotation="90"/>
    </xf>
    <xf numFmtId="0" fontId="0" fillId="0" borderId="38" xfId="0" applyBorder="1" applyAlignment="1">
      <alignment textRotation="90"/>
    </xf>
    <xf numFmtId="0" fontId="2" fillId="3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11</xdr:row>
      <xdr:rowOff>13607</xdr:rowOff>
    </xdr:from>
    <xdr:to>
      <xdr:col>4</xdr:col>
      <xdr:colOff>450397</xdr:colOff>
      <xdr:row>14</xdr:row>
      <xdr:rowOff>89807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036" y="4939393"/>
          <a:ext cx="4410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10</xdr:col>
      <xdr:colOff>149678</xdr:colOff>
      <xdr:row>0</xdr:row>
      <xdr:rowOff>149679</xdr:rowOff>
    </xdr:from>
    <xdr:to>
      <xdr:col>12</xdr:col>
      <xdr:colOff>5443</xdr:colOff>
      <xdr:row>1</xdr:row>
      <xdr:rowOff>84365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368392" y="149679"/>
          <a:ext cx="1129394" cy="7102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409575</xdr:colOff>
      <xdr:row>0</xdr:row>
      <xdr:rowOff>133350</xdr:rowOff>
    </xdr:from>
    <xdr:ext cx="866775" cy="264560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04925" y="133350"/>
          <a:ext cx="8667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PT" sz="1100"/>
        </a:p>
      </xdr:txBody>
    </xdr:sp>
    <xdr:clientData/>
  </xdr:oneCellAnchor>
  <xdr:twoCellAnchor editAs="oneCell">
    <xdr:from>
      <xdr:col>0</xdr:col>
      <xdr:colOff>38100</xdr:colOff>
      <xdr:row>0</xdr:row>
      <xdr:rowOff>0</xdr:rowOff>
    </xdr:from>
    <xdr:to>
      <xdr:col>3</xdr:col>
      <xdr:colOff>676275</xdr:colOff>
      <xdr:row>2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0"/>
          <a:ext cx="44100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5</xdr:col>
      <xdr:colOff>1019175</xdr:colOff>
      <xdr:row>0</xdr:row>
      <xdr:rowOff>19050</xdr:rowOff>
    </xdr:from>
    <xdr:to>
      <xdr:col>6</xdr:col>
      <xdr:colOff>228600</xdr:colOff>
      <xdr:row>2</xdr:row>
      <xdr:rowOff>9525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858000" y="19050"/>
          <a:ext cx="9429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0"/>
  <sheetViews>
    <sheetView topLeftCell="A70" zoomScale="90" zoomScaleNormal="90" zoomScalePageLayoutView="55" workbookViewId="0">
      <selection activeCell="E4" sqref="E4"/>
    </sheetView>
  </sheetViews>
  <sheetFormatPr defaultColWidth="9.140625" defaultRowHeight="16.5" thickTop="1" thickBottom="1" x14ac:dyDescent="0.3"/>
  <cols>
    <col min="1" max="1" width="5.85546875" style="27" customWidth="1"/>
    <col min="2" max="2" width="11.7109375" style="27" customWidth="1"/>
    <col min="3" max="3" width="13.5703125" style="27" customWidth="1"/>
    <col min="4" max="4" width="16.5703125" style="27" customWidth="1"/>
    <col min="5" max="5" width="38" style="27" customWidth="1"/>
    <col min="6" max="6" width="7.28515625" style="27" customWidth="1"/>
    <col min="7" max="7" width="6.5703125" style="27" customWidth="1"/>
    <col min="8" max="13" width="5.140625" style="27" customWidth="1"/>
    <col min="14" max="14" width="7.7109375" style="27" customWidth="1"/>
    <col min="15" max="15" width="8.28515625" style="36" customWidth="1"/>
    <col min="16" max="16" width="7.28515625" style="27" customWidth="1"/>
    <col min="17" max="19" width="5.140625" style="27" customWidth="1"/>
    <col min="20" max="20" width="9" style="27" customWidth="1"/>
    <col min="21" max="21" width="5.140625" style="27" customWidth="1"/>
    <col min="22" max="22" width="6" style="27" customWidth="1"/>
    <col min="23" max="24" width="7.7109375" style="27" customWidth="1"/>
    <col min="25" max="25" width="9.28515625" style="27" customWidth="1"/>
    <col min="26" max="31" width="5.140625" style="27" customWidth="1"/>
    <col min="32" max="32" width="6.28515625" style="27" customWidth="1"/>
    <col min="33" max="34" width="7.7109375" style="27" customWidth="1"/>
    <col min="35" max="16384" width="9.140625" style="27"/>
  </cols>
  <sheetData>
    <row r="1" spans="1:34" ht="24" thickBot="1" x14ac:dyDescent="0.4">
      <c r="A1" s="147" t="s">
        <v>58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</row>
    <row r="2" spans="1:34" s="18" customFormat="1" ht="27" customHeight="1" thickTop="1" thickBot="1" x14ac:dyDescent="0.3">
      <c r="F2" s="19"/>
      <c r="G2" s="137" t="s">
        <v>13</v>
      </c>
      <c r="H2" s="138"/>
      <c r="I2" s="138"/>
      <c r="J2" s="138"/>
      <c r="K2" s="138"/>
      <c r="L2" s="138"/>
      <c r="M2" s="138"/>
      <c r="N2" s="138"/>
      <c r="O2" s="139"/>
      <c r="P2" s="20"/>
      <c r="Q2" s="140" t="s">
        <v>0</v>
      </c>
      <c r="R2" s="141"/>
      <c r="S2" s="141"/>
      <c r="T2" s="141"/>
      <c r="U2" s="141"/>
      <c r="V2" s="141"/>
      <c r="W2" s="141"/>
      <c r="X2" s="142"/>
      <c r="Y2" s="131" t="s">
        <v>27</v>
      </c>
      <c r="Z2" s="134" t="s">
        <v>1</v>
      </c>
      <c r="AA2" s="135"/>
      <c r="AB2" s="135"/>
      <c r="AC2" s="135"/>
      <c r="AD2" s="135"/>
      <c r="AE2" s="135"/>
      <c r="AF2" s="135"/>
      <c r="AG2" s="136"/>
      <c r="AH2" s="125" t="s">
        <v>29</v>
      </c>
    </row>
    <row r="3" spans="1:34" s="18" customFormat="1" ht="21.75" customHeight="1" thickTop="1" x14ac:dyDescent="0.25">
      <c r="F3" s="19"/>
      <c r="G3" s="59">
        <v>1</v>
      </c>
      <c r="H3" s="58">
        <v>2</v>
      </c>
      <c r="I3" s="86">
        <v>3</v>
      </c>
      <c r="J3" s="87"/>
      <c r="K3" s="87"/>
      <c r="L3" s="87"/>
      <c r="M3" s="88"/>
      <c r="N3" s="89" t="s">
        <v>25</v>
      </c>
      <c r="O3" s="99" t="s">
        <v>46</v>
      </c>
      <c r="P3" s="19"/>
      <c r="Q3" s="61">
        <v>1</v>
      </c>
      <c r="R3" s="92">
        <v>2</v>
      </c>
      <c r="S3" s="101"/>
      <c r="T3" s="60">
        <v>3</v>
      </c>
      <c r="U3" s="92">
        <v>4</v>
      </c>
      <c r="V3" s="93"/>
      <c r="W3" s="81" t="s">
        <v>26</v>
      </c>
      <c r="X3" s="53"/>
      <c r="Y3" s="132"/>
      <c r="Z3" s="148" t="s">
        <v>17</v>
      </c>
      <c r="AA3" s="128" t="s">
        <v>53</v>
      </c>
      <c r="AB3" s="128" t="s">
        <v>54</v>
      </c>
      <c r="AC3" s="128" t="s">
        <v>50</v>
      </c>
      <c r="AD3" s="128" t="s">
        <v>51</v>
      </c>
      <c r="AE3" s="128" t="s">
        <v>55</v>
      </c>
      <c r="AF3" s="143" t="s">
        <v>52</v>
      </c>
      <c r="AG3" s="79" t="s">
        <v>2</v>
      </c>
      <c r="AH3" s="126"/>
    </row>
    <row r="4" spans="1:34" s="18" customFormat="1" ht="277.5" customHeight="1" thickBot="1" x14ac:dyDescent="0.3">
      <c r="F4" s="21"/>
      <c r="G4" s="95" t="s">
        <v>47</v>
      </c>
      <c r="H4" s="84" t="s">
        <v>7</v>
      </c>
      <c r="I4" s="84" t="s">
        <v>8</v>
      </c>
      <c r="J4" s="84" t="s">
        <v>9</v>
      </c>
      <c r="K4" s="84" t="s">
        <v>10</v>
      </c>
      <c r="L4" s="84" t="s">
        <v>11</v>
      </c>
      <c r="M4" s="84" t="s">
        <v>12</v>
      </c>
      <c r="N4" s="90"/>
      <c r="O4" s="99"/>
      <c r="P4" s="22"/>
      <c r="Q4" s="95" t="s">
        <v>49</v>
      </c>
      <c r="R4" s="84" t="s">
        <v>48</v>
      </c>
      <c r="S4" s="84" t="s">
        <v>14</v>
      </c>
      <c r="T4" s="84" t="s">
        <v>15</v>
      </c>
      <c r="U4" s="84" t="s">
        <v>16</v>
      </c>
      <c r="V4" s="97" t="s">
        <v>56</v>
      </c>
      <c r="W4" s="82"/>
      <c r="X4" s="53" t="s">
        <v>39</v>
      </c>
      <c r="Y4" s="132"/>
      <c r="Z4" s="149"/>
      <c r="AA4" s="129"/>
      <c r="AB4" s="129"/>
      <c r="AC4" s="129"/>
      <c r="AD4" s="129"/>
      <c r="AE4" s="129"/>
      <c r="AF4" s="144"/>
      <c r="AG4" s="79"/>
      <c r="AH4" s="126"/>
    </row>
    <row r="5" spans="1:34" s="18" customFormat="1" ht="85.5" customHeight="1" thickTop="1" thickBot="1" x14ac:dyDescent="0.3">
      <c r="A5" s="50" t="s">
        <v>3</v>
      </c>
      <c r="B5" s="51" t="s">
        <v>4</v>
      </c>
      <c r="C5" s="51" t="s">
        <v>59</v>
      </c>
      <c r="D5" s="51" t="s">
        <v>5</v>
      </c>
      <c r="E5" s="51" t="s">
        <v>44</v>
      </c>
      <c r="F5" s="55" t="s">
        <v>6</v>
      </c>
      <c r="G5" s="146"/>
      <c r="H5" s="94"/>
      <c r="I5" s="94"/>
      <c r="J5" s="94"/>
      <c r="K5" s="94"/>
      <c r="L5" s="94"/>
      <c r="M5" s="94"/>
      <c r="N5" s="91"/>
      <c r="O5" s="100"/>
      <c r="P5" s="52" t="s">
        <v>6</v>
      </c>
      <c r="Q5" s="96"/>
      <c r="R5" s="85"/>
      <c r="S5" s="85"/>
      <c r="T5" s="85"/>
      <c r="U5" s="85"/>
      <c r="V5" s="98"/>
      <c r="W5" s="83"/>
      <c r="X5" s="54"/>
      <c r="Y5" s="133"/>
      <c r="Z5" s="150"/>
      <c r="AA5" s="130"/>
      <c r="AB5" s="130"/>
      <c r="AC5" s="130"/>
      <c r="AD5" s="130"/>
      <c r="AE5" s="130"/>
      <c r="AF5" s="145"/>
      <c r="AG5" s="80"/>
      <c r="AH5" s="127"/>
    </row>
    <row r="6" spans="1:34" thickTop="1" thickBot="1" x14ac:dyDescent="0.3">
      <c r="A6" s="108">
        <v>1</v>
      </c>
      <c r="B6" s="111"/>
      <c r="C6" s="111"/>
      <c r="D6" s="114"/>
      <c r="E6" s="120" t="s">
        <v>40</v>
      </c>
      <c r="F6" s="23" t="s">
        <v>18</v>
      </c>
      <c r="G6" s="56"/>
      <c r="H6" s="16"/>
      <c r="I6" s="16"/>
      <c r="J6" s="16"/>
      <c r="K6" s="16"/>
      <c r="L6" s="16"/>
      <c r="M6" s="17"/>
      <c r="N6" s="57">
        <f t="shared" ref="N6:N37" si="0">SUM(G6:M6)</f>
        <v>0</v>
      </c>
      <c r="O6" s="76">
        <f>(SUM(N6:N10)-(MAX(N6:N10)+MIN(N6:N10)))/3</f>
        <v>0</v>
      </c>
      <c r="P6" s="25" t="s">
        <v>34</v>
      </c>
      <c r="Q6" s="7"/>
      <c r="R6" s="8"/>
      <c r="S6" s="8"/>
      <c r="T6" s="8"/>
      <c r="U6" s="8"/>
      <c r="V6" s="63"/>
      <c r="W6" s="25">
        <f t="shared" ref="W6:W37" si="1">SUM(Q6:V6)</f>
        <v>0</v>
      </c>
      <c r="X6" s="75">
        <f>(SUM(W6:W10)-(MAX(W6:W10)+MIN(W6:W10)))/3</f>
        <v>0</v>
      </c>
      <c r="Y6" s="75">
        <f>O6+X6</f>
        <v>0</v>
      </c>
      <c r="Z6" s="103">
        <v>0</v>
      </c>
      <c r="AA6" s="106">
        <v>0</v>
      </c>
      <c r="AB6" s="106">
        <v>0</v>
      </c>
      <c r="AC6" s="106">
        <v>0</v>
      </c>
      <c r="AD6" s="106">
        <v>0</v>
      </c>
      <c r="AE6" s="106">
        <v>0</v>
      </c>
      <c r="AF6" s="77">
        <v>0</v>
      </c>
      <c r="AG6" s="76">
        <f>SUM(Z6:AF10)</f>
        <v>0</v>
      </c>
      <c r="AH6" s="76">
        <f>Y6-AG6</f>
        <v>0</v>
      </c>
    </row>
    <row r="7" spans="1:34" thickTop="1" thickBot="1" x14ac:dyDescent="0.3">
      <c r="A7" s="109"/>
      <c r="B7" s="112"/>
      <c r="C7" s="112"/>
      <c r="D7" s="115"/>
      <c r="E7" s="120"/>
      <c r="F7" s="28" t="s">
        <v>19</v>
      </c>
      <c r="G7" s="7"/>
      <c r="H7" s="8"/>
      <c r="I7" s="8"/>
      <c r="J7" s="8"/>
      <c r="K7" s="8"/>
      <c r="L7" s="8"/>
      <c r="M7" s="9"/>
      <c r="N7" s="29">
        <f t="shared" si="0"/>
        <v>0</v>
      </c>
      <c r="O7" s="76"/>
      <c r="P7" s="30" t="s">
        <v>35</v>
      </c>
      <c r="Q7" s="7"/>
      <c r="R7" s="8"/>
      <c r="S7" s="8"/>
      <c r="T7" s="8"/>
      <c r="U7" s="8"/>
      <c r="V7" s="63"/>
      <c r="W7" s="30">
        <f t="shared" si="1"/>
        <v>0</v>
      </c>
      <c r="X7" s="76"/>
      <c r="Y7" s="76"/>
      <c r="Z7" s="103"/>
      <c r="AA7" s="106"/>
      <c r="AB7" s="106"/>
      <c r="AC7" s="106"/>
      <c r="AD7" s="106"/>
      <c r="AE7" s="106"/>
      <c r="AF7" s="77"/>
      <c r="AG7" s="76"/>
      <c r="AH7" s="76"/>
    </row>
    <row r="8" spans="1:34" thickTop="1" thickBot="1" x14ac:dyDescent="0.3">
      <c r="A8" s="109"/>
      <c r="B8" s="112"/>
      <c r="C8" s="112"/>
      <c r="D8" s="115"/>
      <c r="E8" s="120"/>
      <c r="F8" s="28" t="s">
        <v>20</v>
      </c>
      <c r="G8" s="7"/>
      <c r="H8" s="8"/>
      <c r="I8" s="8"/>
      <c r="J8" s="8"/>
      <c r="K8" s="8"/>
      <c r="L8" s="8"/>
      <c r="M8" s="9"/>
      <c r="N8" s="29">
        <f t="shared" si="0"/>
        <v>0</v>
      </c>
      <c r="O8" s="76"/>
      <c r="P8" s="30" t="s">
        <v>36</v>
      </c>
      <c r="Q8" s="7"/>
      <c r="R8" s="8"/>
      <c r="S8" s="8"/>
      <c r="T8" s="8"/>
      <c r="U8" s="8"/>
      <c r="V8" s="63"/>
      <c r="W8" s="30">
        <f t="shared" si="1"/>
        <v>0</v>
      </c>
      <c r="X8" s="76"/>
      <c r="Y8" s="76"/>
      <c r="Z8" s="103"/>
      <c r="AA8" s="106"/>
      <c r="AB8" s="106"/>
      <c r="AC8" s="106"/>
      <c r="AD8" s="106"/>
      <c r="AE8" s="106"/>
      <c r="AF8" s="77"/>
      <c r="AG8" s="76"/>
      <c r="AH8" s="76"/>
    </row>
    <row r="9" spans="1:34" thickTop="1" thickBot="1" x14ac:dyDescent="0.3">
      <c r="A9" s="109"/>
      <c r="B9" s="112"/>
      <c r="C9" s="112"/>
      <c r="D9" s="115"/>
      <c r="E9" s="120"/>
      <c r="F9" s="28" t="s">
        <v>21</v>
      </c>
      <c r="G9" s="7"/>
      <c r="H9" s="8"/>
      <c r="I9" s="8"/>
      <c r="J9" s="8"/>
      <c r="K9" s="8"/>
      <c r="L9" s="8"/>
      <c r="M9" s="9"/>
      <c r="N9" s="29">
        <f t="shared" si="0"/>
        <v>0</v>
      </c>
      <c r="O9" s="76"/>
      <c r="P9" s="30" t="s">
        <v>37</v>
      </c>
      <c r="Q9" s="7"/>
      <c r="R9" s="8"/>
      <c r="S9" s="8"/>
      <c r="T9" s="8"/>
      <c r="U9" s="8"/>
      <c r="V9" s="63"/>
      <c r="W9" s="30">
        <f t="shared" si="1"/>
        <v>0</v>
      </c>
      <c r="X9" s="76"/>
      <c r="Y9" s="76"/>
      <c r="Z9" s="103"/>
      <c r="AA9" s="106"/>
      <c r="AB9" s="106"/>
      <c r="AC9" s="106"/>
      <c r="AD9" s="106"/>
      <c r="AE9" s="106"/>
      <c r="AF9" s="77"/>
      <c r="AG9" s="76"/>
      <c r="AH9" s="76"/>
    </row>
    <row r="10" spans="1:34" thickTop="1" thickBot="1" x14ac:dyDescent="0.3">
      <c r="A10" s="109"/>
      <c r="B10" s="112"/>
      <c r="C10" s="112"/>
      <c r="D10" s="115"/>
      <c r="E10" s="120"/>
      <c r="F10" s="32" t="s">
        <v>22</v>
      </c>
      <c r="G10" s="10"/>
      <c r="H10" s="11"/>
      <c r="I10" s="11"/>
      <c r="J10" s="11"/>
      <c r="K10" s="11"/>
      <c r="L10" s="11"/>
      <c r="M10" s="12"/>
      <c r="N10" s="33">
        <f t="shared" si="0"/>
        <v>0</v>
      </c>
      <c r="O10" s="118"/>
      <c r="P10" s="35" t="s">
        <v>38</v>
      </c>
      <c r="Q10" s="13"/>
      <c r="R10" s="14"/>
      <c r="S10" s="14"/>
      <c r="T10" s="14"/>
      <c r="U10" s="14"/>
      <c r="V10" s="64"/>
      <c r="W10" s="34">
        <f t="shared" si="1"/>
        <v>0</v>
      </c>
      <c r="X10" s="117"/>
      <c r="Y10" s="117"/>
      <c r="Z10" s="104"/>
      <c r="AA10" s="107"/>
      <c r="AB10" s="107"/>
      <c r="AC10" s="107"/>
      <c r="AD10" s="107"/>
      <c r="AE10" s="107"/>
      <c r="AF10" s="78"/>
      <c r="AG10" s="76"/>
      <c r="AH10" s="117"/>
    </row>
    <row r="11" spans="1:34" thickTop="1" thickBot="1" x14ac:dyDescent="0.3">
      <c r="A11" s="109"/>
      <c r="B11" s="112"/>
      <c r="C11" s="112"/>
      <c r="D11" s="115"/>
      <c r="E11" s="120" t="s">
        <v>41</v>
      </c>
      <c r="F11" s="23" t="s">
        <v>18</v>
      </c>
      <c r="G11" s="4"/>
      <c r="H11" s="5"/>
      <c r="I11" s="5"/>
      <c r="J11" s="5"/>
      <c r="K11" s="5"/>
      <c r="L11" s="5"/>
      <c r="M11" s="6"/>
      <c r="N11" s="24">
        <f t="shared" si="0"/>
        <v>0</v>
      </c>
      <c r="O11" s="119">
        <f>(SUM(N11:N15)-(MAX(N11:N15)+MIN(N11:N15)))/3</f>
        <v>0</v>
      </c>
      <c r="P11" s="62" t="s">
        <v>34</v>
      </c>
      <c r="Q11" s="56"/>
      <c r="R11" s="16"/>
      <c r="S11" s="16"/>
      <c r="T11" s="16"/>
      <c r="U11" s="16"/>
      <c r="V11" s="16"/>
      <c r="W11" s="26">
        <f t="shared" si="1"/>
        <v>0</v>
      </c>
      <c r="X11" s="75">
        <f>(SUM(W11:W15)-(MAX(W11:W15)+MIN(W11:W16)))/3</f>
        <v>0</v>
      </c>
      <c r="Y11" s="75">
        <f>O11+X11</f>
        <v>0</v>
      </c>
      <c r="Z11" s="102">
        <v>0</v>
      </c>
      <c r="AA11" s="105">
        <v>0</v>
      </c>
      <c r="AB11" s="105">
        <v>0</v>
      </c>
      <c r="AC11" s="105">
        <v>0</v>
      </c>
      <c r="AD11" s="105">
        <v>0</v>
      </c>
      <c r="AE11" s="105">
        <v>0</v>
      </c>
      <c r="AF11" s="121">
        <v>0</v>
      </c>
      <c r="AG11" s="75">
        <f>SUM(Z11:AF15)</f>
        <v>0</v>
      </c>
      <c r="AH11" s="75">
        <f>Y11-AG11</f>
        <v>0</v>
      </c>
    </row>
    <row r="12" spans="1:34" thickTop="1" thickBot="1" x14ac:dyDescent="0.3">
      <c r="A12" s="109"/>
      <c r="B12" s="112"/>
      <c r="C12" s="112"/>
      <c r="D12" s="115"/>
      <c r="E12" s="120"/>
      <c r="F12" s="28" t="s">
        <v>19</v>
      </c>
      <c r="G12" s="7"/>
      <c r="H12" s="8"/>
      <c r="I12" s="8"/>
      <c r="J12" s="8"/>
      <c r="K12" s="8"/>
      <c r="L12" s="8"/>
      <c r="M12" s="9"/>
      <c r="N12" s="29">
        <f t="shared" si="0"/>
        <v>0</v>
      </c>
      <c r="O12" s="76"/>
      <c r="P12" s="30" t="s">
        <v>35</v>
      </c>
      <c r="Q12" s="7"/>
      <c r="R12" s="8"/>
      <c r="S12" s="8"/>
      <c r="T12" s="8"/>
      <c r="U12" s="8"/>
      <c r="V12" s="8"/>
      <c r="W12" s="31">
        <f t="shared" si="1"/>
        <v>0</v>
      </c>
      <c r="X12" s="76"/>
      <c r="Y12" s="76"/>
      <c r="Z12" s="103"/>
      <c r="AA12" s="106"/>
      <c r="AB12" s="106"/>
      <c r="AC12" s="106"/>
      <c r="AD12" s="106"/>
      <c r="AE12" s="106"/>
      <c r="AF12" s="77"/>
      <c r="AG12" s="76"/>
      <c r="AH12" s="76"/>
    </row>
    <row r="13" spans="1:34" thickTop="1" thickBot="1" x14ac:dyDescent="0.3">
      <c r="A13" s="109"/>
      <c r="B13" s="112"/>
      <c r="C13" s="112"/>
      <c r="D13" s="115"/>
      <c r="E13" s="120"/>
      <c r="F13" s="28" t="s">
        <v>20</v>
      </c>
      <c r="G13" s="7"/>
      <c r="H13" s="8"/>
      <c r="I13" s="8"/>
      <c r="J13" s="8"/>
      <c r="K13" s="8"/>
      <c r="L13" s="8"/>
      <c r="M13" s="9"/>
      <c r="N13" s="29">
        <f t="shared" si="0"/>
        <v>0</v>
      </c>
      <c r="O13" s="76"/>
      <c r="P13" s="30" t="s">
        <v>36</v>
      </c>
      <c r="Q13" s="7"/>
      <c r="R13" s="8"/>
      <c r="S13" s="8"/>
      <c r="T13" s="8"/>
      <c r="U13" s="8"/>
      <c r="V13" s="8"/>
      <c r="W13" s="31">
        <f t="shared" si="1"/>
        <v>0</v>
      </c>
      <c r="X13" s="76"/>
      <c r="Y13" s="76"/>
      <c r="Z13" s="103"/>
      <c r="AA13" s="106"/>
      <c r="AB13" s="106"/>
      <c r="AC13" s="106"/>
      <c r="AD13" s="106"/>
      <c r="AE13" s="106"/>
      <c r="AF13" s="77"/>
      <c r="AG13" s="76"/>
      <c r="AH13" s="76"/>
    </row>
    <row r="14" spans="1:34" thickTop="1" thickBot="1" x14ac:dyDescent="0.3">
      <c r="A14" s="109"/>
      <c r="B14" s="112"/>
      <c r="C14" s="112"/>
      <c r="D14" s="115"/>
      <c r="E14" s="120"/>
      <c r="F14" s="28" t="s">
        <v>21</v>
      </c>
      <c r="G14" s="7"/>
      <c r="H14" s="8"/>
      <c r="I14" s="8"/>
      <c r="J14" s="8"/>
      <c r="K14" s="8"/>
      <c r="L14" s="8"/>
      <c r="M14" s="9"/>
      <c r="N14" s="29">
        <f t="shared" si="0"/>
        <v>0</v>
      </c>
      <c r="O14" s="76"/>
      <c r="P14" s="30" t="s">
        <v>37</v>
      </c>
      <c r="Q14" s="7"/>
      <c r="R14" s="8"/>
      <c r="S14" s="8"/>
      <c r="T14" s="8"/>
      <c r="U14" s="8"/>
      <c r="V14" s="8"/>
      <c r="W14" s="31">
        <f t="shared" si="1"/>
        <v>0</v>
      </c>
      <c r="X14" s="76"/>
      <c r="Y14" s="76"/>
      <c r="Z14" s="103"/>
      <c r="AA14" s="106"/>
      <c r="AB14" s="106"/>
      <c r="AC14" s="106"/>
      <c r="AD14" s="106"/>
      <c r="AE14" s="106"/>
      <c r="AF14" s="77"/>
      <c r="AG14" s="76"/>
      <c r="AH14" s="76"/>
    </row>
    <row r="15" spans="1:34" thickTop="1" thickBot="1" x14ac:dyDescent="0.3">
      <c r="A15" s="110"/>
      <c r="B15" s="113"/>
      <c r="C15" s="113"/>
      <c r="D15" s="116"/>
      <c r="E15" s="120"/>
      <c r="F15" s="32" t="s">
        <v>22</v>
      </c>
      <c r="G15" s="13"/>
      <c r="H15" s="14"/>
      <c r="I15" s="14"/>
      <c r="J15" s="14"/>
      <c r="K15" s="14"/>
      <c r="L15" s="14"/>
      <c r="M15" s="15"/>
      <c r="N15" s="33">
        <f t="shared" si="0"/>
        <v>0</v>
      </c>
      <c r="O15" s="118"/>
      <c r="P15" s="34" t="s">
        <v>38</v>
      </c>
      <c r="Q15" s="13"/>
      <c r="R15" s="14"/>
      <c r="S15" s="14"/>
      <c r="T15" s="14"/>
      <c r="U15" s="14"/>
      <c r="V15" s="14"/>
      <c r="W15" s="35">
        <f t="shared" si="1"/>
        <v>0</v>
      </c>
      <c r="X15" s="117"/>
      <c r="Y15" s="117"/>
      <c r="Z15" s="104"/>
      <c r="AA15" s="107"/>
      <c r="AB15" s="107"/>
      <c r="AC15" s="107"/>
      <c r="AD15" s="107"/>
      <c r="AE15" s="107"/>
      <c r="AF15" s="78"/>
      <c r="AG15" s="76"/>
      <c r="AH15" s="117"/>
    </row>
    <row r="16" spans="1:34" thickTop="1" thickBot="1" x14ac:dyDescent="0.3">
      <c r="A16" s="108">
        <v>2</v>
      </c>
      <c r="B16" s="111"/>
      <c r="C16" s="111"/>
      <c r="D16" s="114"/>
      <c r="E16" s="120" t="s">
        <v>40</v>
      </c>
      <c r="F16" s="23" t="s">
        <v>18</v>
      </c>
      <c r="G16" s="4"/>
      <c r="H16" s="5"/>
      <c r="I16" s="5"/>
      <c r="J16" s="5"/>
      <c r="K16" s="5"/>
      <c r="L16" s="5"/>
      <c r="M16" s="6"/>
      <c r="N16" s="24">
        <f t="shared" si="0"/>
        <v>0</v>
      </c>
      <c r="O16" s="119">
        <f>(SUM(N16:N20)-(MAX(N16:N20)+MIN(N16:N20)))/3</f>
        <v>0</v>
      </c>
      <c r="P16" s="25" t="s">
        <v>34</v>
      </c>
      <c r="Q16" s="56"/>
      <c r="R16" s="16"/>
      <c r="S16" s="16"/>
      <c r="T16" s="16"/>
      <c r="U16" s="16"/>
      <c r="V16" s="16"/>
      <c r="W16" s="26">
        <f t="shared" si="1"/>
        <v>0</v>
      </c>
      <c r="X16" s="75">
        <f>(SUM(W16:W20)-(MAX(W16:W20)+MIN(W16:W20)))/3</f>
        <v>0</v>
      </c>
      <c r="Y16" s="75">
        <f>O16+X16</f>
        <v>0</v>
      </c>
      <c r="Z16" s="102">
        <v>0</v>
      </c>
      <c r="AA16" s="105">
        <v>0</v>
      </c>
      <c r="AB16" s="105">
        <v>0</v>
      </c>
      <c r="AC16" s="105">
        <v>0</v>
      </c>
      <c r="AD16" s="105">
        <v>0</v>
      </c>
      <c r="AE16" s="105">
        <v>0</v>
      </c>
      <c r="AF16" s="121">
        <v>0</v>
      </c>
      <c r="AG16" s="75">
        <f t="shared" ref="AG16" si="2">SUM(Z16:AF20)</f>
        <v>0</v>
      </c>
      <c r="AH16" s="75">
        <f t="shared" ref="AH16" si="3">Y16-AG16</f>
        <v>0</v>
      </c>
    </row>
    <row r="17" spans="1:34" thickTop="1" thickBot="1" x14ac:dyDescent="0.3">
      <c r="A17" s="109"/>
      <c r="B17" s="112"/>
      <c r="C17" s="112"/>
      <c r="D17" s="115"/>
      <c r="E17" s="120"/>
      <c r="F17" s="28" t="s">
        <v>19</v>
      </c>
      <c r="G17" s="7"/>
      <c r="H17" s="8"/>
      <c r="I17" s="8"/>
      <c r="J17" s="8"/>
      <c r="K17" s="8"/>
      <c r="L17" s="8"/>
      <c r="M17" s="9"/>
      <c r="N17" s="29">
        <f t="shared" si="0"/>
        <v>0</v>
      </c>
      <c r="O17" s="76"/>
      <c r="P17" s="30" t="s">
        <v>35</v>
      </c>
      <c r="Q17" s="7"/>
      <c r="R17" s="8"/>
      <c r="S17" s="8"/>
      <c r="T17" s="8"/>
      <c r="U17" s="8"/>
      <c r="V17" s="8"/>
      <c r="W17" s="31">
        <f t="shared" si="1"/>
        <v>0</v>
      </c>
      <c r="X17" s="76"/>
      <c r="Y17" s="76"/>
      <c r="Z17" s="103"/>
      <c r="AA17" s="106"/>
      <c r="AB17" s="106"/>
      <c r="AC17" s="106"/>
      <c r="AD17" s="106"/>
      <c r="AE17" s="106"/>
      <c r="AF17" s="77"/>
      <c r="AG17" s="76"/>
      <c r="AH17" s="76"/>
    </row>
    <row r="18" spans="1:34" thickTop="1" thickBot="1" x14ac:dyDescent="0.3">
      <c r="A18" s="109"/>
      <c r="B18" s="112"/>
      <c r="C18" s="112"/>
      <c r="D18" s="115"/>
      <c r="E18" s="120"/>
      <c r="F18" s="28" t="s">
        <v>20</v>
      </c>
      <c r="G18" s="7"/>
      <c r="H18" s="8"/>
      <c r="I18" s="8"/>
      <c r="J18" s="8"/>
      <c r="K18" s="8"/>
      <c r="L18" s="8"/>
      <c r="M18" s="9"/>
      <c r="N18" s="29">
        <f t="shared" si="0"/>
        <v>0</v>
      </c>
      <c r="O18" s="76"/>
      <c r="P18" s="30" t="s">
        <v>36</v>
      </c>
      <c r="Q18" s="7"/>
      <c r="R18" s="8"/>
      <c r="S18" s="8"/>
      <c r="T18" s="8"/>
      <c r="U18" s="8"/>
      <c r="V18" s="8"/>
      <c r="W18" s="31">
        <f t="shared" si="1"/>
        <v>0</v>
      </c>
      <c r="X18" s="76"/>
      <c r="Y18" s="76"/>
      <c r="Z18" s="103"/>
      <c r="AA18" s="106"/>
      <c r="AB18" s="106"/>
      <c r="AC18" s="106"/>
      <c r="AD18" s="106"/>
      <c r="AE18" s="106"/>
      <c r="AF18" s="77"/>
      <c r="AG18" s="76"/>
      <c r="AH18" s="76"/>
    </row>
    <row r="19" spans="1:34" thickTop="1" thickBot="1" x14ac:dyDescent="0.3">
      <c r="A19" s="109"/>
      <c r="B19" s="112"/>
      <c r="C19" s="112"/>
      <c r="D19" s="115"/>
      <c r="E19" s="120"/>
      <c r="F19" s="28" t="s">
        <v>21</v>
      </c>
      <c r="G19" s="7"/>
      <c r="H19" s="8"/>
      <c r="I19" s="8"/>
      <c r="J19" s="8"/>
      <c r="K19" s="8"/>
      <c r="L19" s="8"/>
      <c r="M19" s="9"/>
      <c r="N19" s="29">
        <f t="shared" si="0"/>
        <v>0</v>
      </c>
      <c r="O19" s="76"/>
      <c r="P19" s="30" t="s">
        <v>37</v>
      </c>
      <c r="Q19" s="7"/>
      <c r="R19" s="8"/>
      <c r="S19" s="8"/>
      <c r="T19" s="8"/>
      <c r="U19" s="8"/>
      <c r="V19" s="8"/>
      <c r="W19" s="31">
        <f t="shared" si="1"/>
        <v>0</v>
      </c>
      <c r="X19" s="76"/>
      <c r="Y19" s="76"/>
      <c r="Z19" s="103"/>
      <c r="AA19" s="106"/>
      <c r="AB19" s="106"/>
      <c r="AC19" s="106"/>
      <c r="AD19" s="106"/>
      <c r="AE19" s="106"/>
      <c r="AF19" s="77"/>
      <c r="AG19" s="76"/>
      <c r="AH19" s="76"/>
    </row>
    <row r="20" spans="1:34" thickTop="1" thickBot="1" x14ac:dyDescent="0.3">
      <c r="A20" s="109"/>
      <c r="B20" s="112"/>
      <c r="C20" s="112"/>
      <c r="D20" s="115"/>
      <c r="E20" s="120"/>
      <c r="F20" s="32" t="s">
        <v>22</v>
      </c>
      <c r="G20" s="13"/>
      <c r="H20" s="14"/>
      <c r="I20" s="14"/>
      <c r="J20" s="14"/>
      <c r="K20" s="14"/>
      <c r="L20" s="14"/>
      <c r="M20" s="15"/>
      <c r="N20" s="33">
        <f t="shared" si="0"/>
        <v>0</v>
      </c>
      <c r="O20" s="118"/>
      <c r="P20" s="34" t="s">
        <v>38</v>
      </c>
      <c r="Q20" s="13"/>
      <c r="R20" s="14"/>
      <c r="S20" s="14"/>
      <c r="T20" s="14"/>
      <c r="U20" s="14"/>
      <c r="V20" s="14"/>
      <c r="W20" s="35">
        <f t="shared" si="1"/>
        <v>0</v>
      </c>
      <c r="X20" s="117"/>
      <c r="Y20" s="117"/>
      <c r="Z20" s="104"/>
      <c r="AA20" s="107"/>
      <c r="AB20" s="107"/>
      <c r="AC20" s="107"/>
      <c r="AD20" s="107"/>
      <c r="AE20" s="107"/>
      <c r="AF20" s="78"/>
      <c r="AG20" s="76"/>
      <c r="AH20" s="117"/>
    </row>
    <row r="21" spans="1:34" thickTop="1" thickBot="1" x14ac:dyDescent="0.3">
      <c r="A21" s="109"/>
      <c r="B21" s="112"/>
      <c r="C21" s="112"/>
      <c r="D21" s="115"/>
      <c r="E21" s="120" t="s">
        <v>41</v>
      </c>
      <c r="F21" s="23" t="s">
        <v>18</v>
      </c>
      <c r="G21" s="4"/>
      <c r="H21" s="5"/>
      <c r="I21" s="5"/>
      <c r="J21" s="5"/>
      <c r="K21" s="5"/>
      <c r="L21" s="5"/>
      <c r="M21" s="5"/>
      <c r="N21" s="24">
        <f t="shared" si="0"/>
        <v>0</v>
      </c>
      <c r="O21" s="119">
        <f>(SUM(N21:N25)-(MAX(N21:N25)+MIN(N21:N25)))/3</f>
        <v>0</v>
      </c>
      <c r="P21" s="62" t="s">
        <v>34</v>
      </c>
      <c r="Q21" s="56"/>
      <c r="R21" s="16"/>
      <c r="S21" s="16"/>
      <c r="T21" s="16"/>
      <c r="U21" s="16"/>
      <c r="V21" s="16"/>
      <c r="W21" s="26">
        <f t="shared" si="1"/>
        <v>0</v>
      </c>
      <c r="X21" s="75">
        <f>(SUM(W21:W25)-(MAX(W21:W25)+MIN(W21:W25)))/3</f>
        <v>0</v>
      </c>
      <c r="Y21" s="75">
        <f>O21+X21</f>
        <v>0</v>
      </c>
      <c r="Z21" s="102">
        <v>0</v>
      </c>
      <c r="AA21" s="105">
        <v>0</v>
      </c>
      <c r="AB21" s="105">
        <v>0</v>
      </c>
      <c r="AC21" s="105">
        <v>0</v>
      </c>
      <c r="AD21" s="105">
        <v>0</v>
      </c>
      <c r="AE21" s="105">
        <v>0</v>
      </c>
      <c r="AF21" s="121">
        <v>0</v>
      </c>
      <c r="AG21" s="75">
        <f t="shared" ref="AG21" si="4">SUM(Z21:AF25)</f>
        <v>0</v>
      </c>
      <c r="AH21" s="75">
        <f t="shared" ref="AH21" si="5">Y21-AG21</f>
        <v>0</v>
      </c>
    </row>
    <row r="22" spans="1:34" thickTop="1" thickBot="1" x14ac:dyDescent="0.3">
      <c r="A22" s="109"/>
      <c r="B22" s="112"/>
      <c r="C22" s="112"/>
      <c r="D22" s="115"/>
      <c r="E22" s="120"/>
      <c r="F22" s="28" t="s">
        <v>19</v>
      </c>
      <c r="G22" s="7"/>
      <c r="H22" s="8"/>
      <c r="I22" s="8"/>
      <c r="J22" s="8"/>
      <c r="K22" s="8"/>
      <c r="L22" s="8"/>
      <c r="M22" s="8"/>
      <c r="N22" s="29">
        <f t="shared" si="0"/>
        <v>0</v>
      </c>
      <c r="O22" s="76"/>
      <c r="P22" s="30" t="s">
        <v>35</v>
      </c>
      <c r="Q22" s="7"/>
      <c r="R22" s="8"/>
      <c r="S22" s="8"/>
      <c r="T22" s="8"/>
      <c r="U22" s="8"/>
      <c r="V22" s="8"/>
      <c r="W22" s="31">
        <f t="shared" si="1"/>
        <v>0</v>
      </c>
      <c r="X22" s="76"/>
      <c r="Y22" s="76"/>
      <c r="Z22" s="103"/>
      <c r="AA22" s="106"/>
      <c r="AB22" s="106"/>
      <c r="AC22" s="106"/>
      <c r="AD22" s="106"/>
      <c r="AE22" s="106"/>
      <c r="AF22" s="77"/>
      <c r="AG22" s="76"/>
      <c r="AH22" s="76"/>
    </row>
    <row r="23" spans="1:34" thickTop="1" thickBot="1" x14ac:dyDescent="0.3">
      <c r="A23" s="109"/>
      <c r="B23" s="112"/>
      <c r="C23" s="112"/>
      <c r="D23" s="115"/>
      <c r="E23" s="120"/>
      <c r="F23" s="28" t="s">
        <v>20</v>
      </c>
      <c r="G23" s="7"/>
      <c r="H23" s="8"/>
      <c r="I23" s="8"/>
      <c r="J23" s="8"/>
      <c r="K23" s="8"/>
      <c r="L23" s="8"/>
      <c r="M23" s="8"/>
      <c r="N23" s="29">
        <f t="shared" si="0"/>
        <v>0</v>
      </c>
      <c r="O23" s="76"/>
      <c r="P23" s="30" t="s">
        <v>36</v>
      </c>
      <c r="Q23" s="7"/>
      <c r="R23" s="8"/>
      <c r="S23" s="8"/>
      <c r="T23" s="8"/>
      <c r="U23" s="8"/>
      <c r="V23" s="8"/>
      <c r="W23" s="31">
        <f t="shared" si="1"/>
        <v>0</v>
      </c>
      <c r="X23" s="76"/>
      <c r="Y23" s="76"/>
      <c r="Z23" s="103"/>
      <c r="AA23" s="106"/>
      <c r="AB23" s="106"/>
      <c r="AC23" s="106"/>
      <c r="AD23" s="106"/>
      <c r="AE23" s="106"/>
      <c r="AF23" s="77"/>
      <c r="AG23" s="76"/>
      <c r="AH23" s="76"/>
    </row>
    <row r="24" spans="1:34" thickTop="1" thickBot="1" x14ac:dyDescent="0.3">
      <c r="A24" s="109"/>
      <c r="B24" s="112"/>
      <c r="C24" s="112"/>
      <c r="D24" s="115"/>
      <c r="E24" s="120"/>
      <c r="F24" s="28" t="s">
        <v>21</v>
      </c>
      <c r="G24" s="7"/>
      <c r="H24" s="8"/>
      <c r="I24" s="8"/>
      <c r="J24" s="8"/>
      <c r="K24" s="8"/>
      <c r="L24" s="8"/>
      <c r="M24" s="8"/>
      <c r="N24" s="29">
        <f t="shared" si="0"/>
        <v>0</v>
      </c>
      <c r="O24" s="76"/>
      <c r="P24" s="30" t="s">
        <v>37</v>
      </c>
      <c r="Q24" s="7"/>
      <c r="R24" s="8"/>
      <c r="S24" s="8"/>
      <c r="T24" s="8"/>
      <c r="U24" s="8"/>
      <c r="V24" s="8"/>
      <c r="W24" s="31">
        <f t="shared" si="1"/>
        <v>0</v>
      </c>
      <c r="X24" s="76"/>
      <c r="Y24" s="76"/>
      <c r="Z24" s="103"/>
      <c r="AA24" s="106"/>
      <c r="AB24" s="106"/>
      <c r="AC24" s="106"/>
      <c r="AD24" s="106"/>
      <c r="AE24" s="106"/>
      <c r="AF24" s="77"/>
      <c r="AG24" s="76"/>
      <c r="AH24" s="76"/>
    </row>
    <row r="25" spans="1:34" thickTop="1" thickBot="1" x14ac:dyDescent="0.3">
      <c r="A25" s="110"/>
      <c r="B25" s="113"/>
      <c r="C25" s="113"/>
      <c r="D25" s="116"/>
      <c r="E25" s="120"/>
      <c r="F25" s="32" t="s">
        <v>22</v>
      </c>
      <c r="G25" s="13"/>
      <c r="H25" s="14"/>
      <c r="I25" s="14"/>
      <c r="J25" s="14"/>
      <c r="K25" s="14"/>
      <c r="L25" s="14"/>
      <c r="M25" s="14"/>
      <c r="N25" s="33">
        <f t="shared" si="0"/>
        <v>0</v>
      </c>
      <c r="O25" s="118"/>
      <c r="P25" s="34" t="s">
        <v>38</v>
      </c>
      <c r="Q25" s="13"/>
      <c r="R25" s="14"/>
      <c r="S25" s="14"/>
      <c r="T25" s="14"/>
      <c r="U25" s="14"/>
      <c r="V25" s="14"/>
      <c r="W25" s="35">
        <f t="shared" si="1"/>
        <v>0</v>
      </c>
      <c r="X25" s="117"/>
      <c r="Y25" s="117"/>
      <c r="Z25" s="104"/>
      <c r="AA25" s="107"/>
      <c r="AB25" s="107"/>
      <c r="AC25" s="107"/>
      <c r="AD25" s="107"/>
      <c r="AE25" s="107"/>
      <c r="AF25" s="78"/>
      <c r="AG25" s="76"/>
      <c r="AH25" s="117"/>
    </row>
    <row r="26" spans="1:34" thickTop="1" thickBot="1" x14ac:dyDescent="0.3">
      <c r="A26" s="108">
        <v>3</v>
      </c>
      <c r="B26" s="111"/>
      <c r="C26" s="111"/>
      <c r="D26" s="114"/>
      <c r="E26" s="120" t="s">
        <v>40</v>
      </c>
      <c r="F26" s="23" t="s">
        <v>18</v>
      </c>
      <c r="G26" s="4"/>
      <c r="H26" s="5"/>
      <c r="I26" s="5"/>
      <c r="J26" s="5"/>
      <c r="K26" s="5"/>
      <c r="L26" s="5"/>
      <c r="M26" s="5"/>
      <c r="N26" s="24">
        <f t="shared" si="0"/>
        <v>0</v>
      </c>
      <c r="O26" s="119">
        <f>(SUM(N26:N30)-(MAX(N26:N30)+MIN(N26:N30)))/3</f>
        <v>0</v>
      </c>
      <c r="P26" s="25" t="s">
        <v>34</v>
      </c>
      <c r="Q26" s="4"/>
      <c r="R26" s="4"/>
      <c r="S26" s="5"/>
      <c r="T26" s="5"/>
      <c r="U26" s="5"/>
      <c r="V26" s="5"/>
      <c r="W26" s="26">
        <f t="shared" si="1"/>
        <v>0</v>
      </c>
      <c r="X26" s="75">
        <f>(SUM(W26:W30)-(MAX(W26:W30)+MIN(W26:W30)))/3</f>
        <v>0</v>
      </c>
      <c r="Y26" s="75">
        <f>O26+X26</f>
        <v>0</v>
      </c>
      <c r="Z26" s="102">
        <v>0</v>
      </c>
      <c r="AA26" s="105">
        <v>0</v>
      </c>
      <c r="AB26" s="105">
        <v>0</v>
      </c>
      <c r="AC26" s="105">
        <v>0</v>
      </c>
      <c r="AD26" s="105">
        <v>0</v>
      </c>
      <c r="AE26" s="105">
        <v>0</v>
      </c>
      <c r="AF26" s="121">
        <v>0</v>
      </c>
      <c r="AG26" s="75">
        <f t="shared" ref="AG26" si="6">SUM(Z26:AF30)</f>
        <v>0</v>
      </c>
      <c r="AH26" s="75">
        <f t="shared" ref="AH26" si="7">Y26-AG26</f>
        <v>0</v>
      </c>
    </row>
    <row r="27" spans="1:34" thickTop="1" thickBot="1" x14ac:dyDescent="0.3">
      <c r="A27" s="109"/>
      <c r="B27" s="112"/>
      <c r="C27" s="112"/>
      <c r="D27" s="115"/>
      <c r="E27" s="120"/>
      <c r="F27" s="28" t="s">
        <v>19</v>
      </c>
      <c r="G27" s="7"/>
      <c r="H27" s="8"/>
      <c r="I27" s="8"/>
      <c r="J27" s="8"/>
      <c r="K27" s="8"/>
      <c r="L27" s="8"/>
      <c r="M27" s="8"/>
      <c r="N27" s="29">
        <f t="shared" si="0"/>
        <v>0</v>
      </c>
      <c r="O27" s="76"/>
      <c r="P27" s="30" t="s">
        <v>35</v>
      </c>
      <c r="Q27" s="7"/>
      <c r="R27" s="7"/>
      <c r="S27" s="8"/>
      <c r="T27" s="8"/>
      <c r="U27" s="8"/>
      <c r="V27" s="8"/>
      <c r="W27" s="31">
        <f t="shared" si="1"/>
        <v>0</v>
      </c>
      <c r="X27" s="76"/>
      <c r="Y27" s="76"/>
      <c r="Z27" s="103"/>
      <c r="AA27" s="106"/>
      <c r="AB27" s="106"/>
      <c r="AC27" s="106"/>
      <c r="AD27" s="106"/>
      <c r="AE27" s="106"/>
      <c r="AF27" s="77"/>
      <c r="AG27" s="76"/>
      <c r="AH27" s="76"/>
    </row>
    <row r="28" spans="1:34" thickTop="1" thickBot="1" x14ac:dyDescent="0.3">
      <c r="A28" s="109"/>
      <c r="B28" s="112"/>
      <c r="C28" s="112"/>
      <c r="D28" s="115"/>
      <c r="E28" s="120"/>
      <c r="F28" s="28" t="s">
        <v>20</v>
      </c>
      <c r="G28" s="7"/>
      <c r="H28" s="8"/>
      <c r="I28" s="8"/>
      <c r="J28" s="8"/>
      <c r="K28" s="8"/>
      <c r="L28" s="8"/>
      <c r="M28" s="8"/>
      <c r="N28" s="29">
        <f t="shared" si="0"/>
        <v>0</v>
      </c>
      <c r="O28" s="76"/>
      <c r="P28" s="30" t="s">
        <v>36</v>
      </c>
      <c r="Q28" s="7"/>
      <c r="R28" s="7"/>
      <c r="S28" s="8"/>
      <c r="T28" s="8"/>
      <c r="U28" s="8"/>
      <c r="V28" s="8"/>
      <c r="W28" s="31">
        <f t="shared" si="1"/>
        <v>0</v>
      </c>
      <c r="X28" s="76"/>
      <c r="Y28" s="76"/>
      <c r="Z28" s="103"/>
      <c r="AA28" s="106"/>
      <c r="AB28" s="106"/>
      <c r="AC28" s="106"/>
      <c r="AD28" s="106"/>
      <c r="AE28" s="106"/>
      <c r="AF28" s="77"/>
      <c r="AG28" s="76"/>
      <c r="AH28" s="76"/>
    </row>
    <row r="29" spans="1:34" thickTop="1" thickBot="1" x14ac:dyDescent="0.3">
      <c r="A29" s="109"/>
      <c r="B29" s="112"/>
      <c r="C29" s="112"/>
      <c r="D29" s="115"/>
      <c r="E29" s="120"/>
      <c r="F29" s="28" t="s">
        <v>21</v>
      </c>
      <c r="G29" s="7"/>
      <c r="H29" s="8"/>
      <c r="I29" s="8"/>
      <c r="J29" s="8"/>
      <c r="K29" s="8"/>
      <c r="L29" s="8"/>
      <c r="M29" s="8"/>
      <c r="N29" s="29">
        <f t="shared" si="0"/>
        <v>0</v>
      </c>
      <c r="O29" s="76"/>
      <c r="P29" s="30" t="s">
        <v>37</v>
      </c>
      <c r="Q29" s="7"/>
      <c r="R29" s="7"/>
      <c r="S29" s="8"/>
      <c r="T29" s="8"/>
      <c r="U29" s="8"/>
      <c r="V29" s="8"/>
      <c r="W29" s="31">
        <f t="shared" si="1"/>
        <v>0</v>
      </c>
      <c r="X29" s="76"/>
      <c r="Y29" s="76"/>
      <c r="Z29" s="103"/>
      <c r="AA29" s="106"/>
      <c r="AB29" s="106"/>
      <c r="AC29" s="106"/>
      <c r="AD29" s="106"/>
      <c r="AE29" s="106"/>
      <c r="AF29" s="77"/>
      <c r="AG29" s="76"/>
      <c r="AH29" s="76"/>
    </row>
    <row r="30" spans="1:34" thickTop="1" thickBot="1" x14ac:dyDescent="0.3">
      <c r="A30" s="109"/>
      <c r="B30" s="112"/>
      <c r="C30" s="112"/>
      <c r="D30" s="115"/>
      <c r="E30" s="120"/>
      <c r="F30" s="32" t="s">
        <v>22</v>
      </c>
      <c r="G30" s="10"/>
      <c r="H30" s="11"/>
      <c r="I30" s="11"/>
      <c r="J30" s="11"/>
      <c r="K30" s="11"/>
      <c r="L30" s="11"/>
      <c r="M30" s="11"/>
      <c r="N30" s="33">
        <f t="shared" si="0"/>
        <v>0</v>
      </c>
      <c r="O30" s="118"/>
      <c r="P30" s="34" t="s">
        <v>38</v>
      </c>
      <c r="Q30" s="13"/>
      <c r="R30" s="13"/>
      <c r="S30" s="14"/>
      <c r="T30" s="14"/>
      <c r="U30" s="14"/>
      <c r="V30" s="14"/>
      <c r="W30" s="35">
        <f t="shared" si="1"/>
        <v>0</v>
      </c>
      <c r="X30" s="117"/>
      <c r="Y30" s="117"/>
      <c r="Z30" s="104"/>
      <c r="AA30" s="107"/>
      <c r="AB30" s="107"/>
      <c r="AC30" s="107"/>
      <c r="AD30" s="107"/>
      <c r="AE30" s="107"/>
      <c r="AF30" s="78"/>
      <c r="AG30" s="76"/>
      <c r="AH30" s="117"/>
    </row>
    <row r="31" spans="1:34" thickTop="1" thickBot="1" x14ac:dyDescent="0.3">
      <c r="A31" s="109"/>
      <c r="B31" s="112"/>
      <c r="C31" s="112"/>
      <c r="D31" s="115"/>
      <c r="E31" s="120" t="s">
        <v>41</v>
      </c>
      <c r="F31" s="23" t="s">
        <v>18</v>
      </c>
      <c r="G31" s="4"/>
      <c r="H31" s="5"/>
      <c r="I31" s="5"/>
      <c r="J31" s="5"/>
      <c r="K31" s="5"/>
      <c r="L31" s="5"/>
      <c r="M31" s="5"/>
      <c r="N31" s="24">
        <f t="shared" si="0"/>
        <v>0</v>
      </c>
      <c r="O31" s="119">
        <f>(SUM(N31:N35)-(MAX(N31:N35)+MIN(N31:N35)))/3</f>
        <v>0</v>
      </c>
      <c r="P31" s="62" t="s">
        <v>34</v>
      </c>
      <c r="Q31" s="56"/>
      <c r="R31" s="16"/>
      <c r="S31" s="16"/>
      <c r="T31" s="16"/>
      <c r="U31" s="16"/>
      <c r="V31" s="16"/>
      <c r="W31" s="26">
        <f t="shared" si="1"/>
        <v>0</v>
      </c>
      <c r="X31" s="75">
        <f>(SUM(W31:W35)-(MAX(W31:W35)+MIN(W31:W35)))/3</f>
        <v>0</v>
      </c>
      <c r="Y31" s="75">
        <f>O31+X31</f>
        <v>0</v>
      </c>
      <c r="Z31" s="102">
        <v>0</v>
      </c>
      <c r="AA31" s="105">
        <v>0</v>
      </c>
      <c r="AB31" s="105">
        <v>0</v>
      </c>
      <c r="AC31" s="105">
        <v>0</v>
      </c>
      <c r="AD31" s="105">
        <v>0</v>
      </c>
      <c r="AE31" s="105">
        <v>0</v>
      </c>
      <c r="AF31" s="121">
        <v>0</v>
      </c>
      <c r="AG31" s="75">
        <f t="shared" ref="AG31" si="8">SUM(Z31:AF35)</f>
        <v>0</v>
      </c>
      <c r="AH31" s="75">
        <f t="shared" ref="AH31" si="9">Y31-AG31</f>
        <v>0</v>
      </c>
    </row>
    <row r="32" spans="1:34" thickTop="1" thickBot="1" x14ac:dyDescent="0.3">
      <c r="A32" s="109"/>
      <c r="B32" s="112"/>
      <c r="C32" s="112"/>
      <c r="D32" s="115"/>
      <c r="E32" s="120"/>
      <c r="F32" s="28" t="s">
        <v>19</v>
      </c>
      <c r="G32" s="7"/>
      <c r="H32" s="8"/>
      <c r="I32" s="8"/>
      <c r="J32" s="8"/>
      <c r="K32" s="8"/>
      <c r="L32" s="8"/>
      <c r="M32" s="8"/>
      <c r="N32" s="29">
        <f t="shared" si="0"/>
        <v>0</v>
      </c>
      <c r="O32" s="76"/>
      <c r="P32" s="30" t="s">
        <v>35</v>
      </c>
      <c r="Q32" s="7"/>
      <c r="R32" s="8"/>
      <c r="S32" s="8"/>
      <c r="T32" s="8"/>
      <c r="U32" s="8"/>
      <c r="V32" s="8"/>
      <c r="W32" s="31">
        <f t="shared" si="1"/>
        <v>0</v>
      </c>
      <c r="X32" s="76"/>
      <c r="Y32" s="76"/>
      <c r="Z32" s="103"/>
      <c r="AA32" s="106"/>
      <c r="AB32" s="106"/>
      <c r="AC32" s="106"/>
      <c r="AD32" s="106"/>
      <c r="AE32" s="106"/>
      <c r="AF32" s="77"/>
      <c r="AG32" s="76"/>
      <c r="AH32" s="76"/>
    </row>
    <row r="33" spans="1:34" thickTop="1" thickBot="1" x14ac:dyDescent="0.3">
      <c r="A33" s="109"/>
      <c r="B33" s="112"/>
      <c r="C33" s="112"/>
      <c r="D33" s="115"/>
      <c r="E33" s="120"/>
      <c r="F33" s="28" t="s">
        <v>20</v>
      </c>
      <c r="G33" s="7"/>
      <c r="H33" s="8"/>
      <c r="I33" s="8"/>
      <c r="J33" s="8"/>
      <c r="K33" s="8"/>
      <c r="L33" s="8"/>
      <c r="M33" s="8"/>
      <c r="N33" s="29">
        <f t="shared" si="0"/>
        <v>0</v>
      </c>
      <c r="O33" s="76"/>
      <c r="P33" s="30" t="s">
        <v>36</v>
      </c>
      <c r="Q33" s="7"/>
      <c r="R33" s="8"/>
      <c r="S33" s="8"/>
      <c r="T33" s="8"/>
      <c r="U33" s="8"/>
      <c r="V33" s="8"/>
      <c r="W33" s="31">
        <f t="shared" si="1"/>
        <v>0</v>
      </c>
      <c r="X33" s="76"/>
      <c r="Y33" s="76"/>
      <c r="Z33" s="103"/>
      <c r="AA33" s="106"/>
      <c r="AB33" s="106"/>
      <c r="AC33" s="106"/>
      <c r="AD33" s="106"/>
      <c r="AE33" s="106"/>
      <c r="AF33" s="77"/>
      <c r="AG33" s="76"/>
      <c r="AH33" s="76"/>
    </row>
    <row r="34" spans="1:34" thickTop="1" thickBot="1" x14ac:dyDescent="0.3">
      <c r="A34" s="109"/>
      <c r="B34" s="112"/>
      <c r="C34" s="112"/>
      <c r="D34" s="115"/>
      <c r="E34" s="120"/>
      <c r="F34" s="28" t="s">
        <v>21</v>
      </c>
      <c r="G34" s="7"/>
      <c r="H34" s="8"/>
      <c r="I34" s="8"/>
      <c r="J34" s="8"/>
      <c r="K34" s="8"/>
      <c r="L34" s="8"/>
      <c r="M34" s="8"/>
      <c r="N34" s="29">
        <f t="shared" si="0"/>
        <v>0</v>
      </c>
      <c r="O34" s="76"/>
      <c r="P34" s="30" t="s">
        <v>37</v>
      </c>
      <c r="Q34" s="7"/>
      <c r="R34" s="8"/>
      <c r="S34" s="8"/>
      <c r="T34" s="8"/>
      <c r="U34" s="8"/>
      <c r="V34" s="8"/>
      <c r="W34" s="31">
        <f t="shared" si="1"/>
        <v>0</v>
      </c>
      <c r="X34" s="76"/>
      <c r="Y34" s="76"/>
      <c r="Z34" s="103"/>
      <c r="AA34" s="106"/>
      <c r="AB34" s="106"/>
      <c r="AC34" s="106"/>
      <c r="AD34" s="106"/>
      <c r="AE34" s="106"/>
      <c r="AF34" s="77"/>
      <c r="AG34" s="76"/>
      <c r="AH34" s="76"/>
    </row>
    <row r="35" spans="1:34" thickTop="1" thickBot="1" x14ac:dyDescent="0.3">
      <c r="A35" s="110"/>
      <c r="B35" s="113"/>
      <c r="C35" s="113"/>
      <c r="D35" s="116"/>
      <c r="E35" s="120"/>
      <c r="F35" s="32" t="s">
        <v>22</v>
      </c>
      <c r="G35" s="13"/>
      <c r="H35" s="14"/>
      <c r="I35" s="14"/>
      <c r="J35" s="14"/>
      <c r="K35" s="14"/>
      <c r="L35" s="14"/>
      <c r="M35" s="14"/>
      <c r="N35" s="33">
        <f t="shared" si="0"/>
        <v>0</v>
      </c>
      <c r="O35" s="118"/>
      <c r="P35" s="34" t="s">
        <v>38</v>
      </c>
      <c r="Q35" s="13"/>
      <c r="R35" s="14"/>
      <c r="S35" s="14"/>
      <c r="T35" s="14"/>
      <c r="U35" s="14"/>
      <c r="V35" s="14"/>
      <c r="W35" s="35">
        <f t="shared" si="1"/>
        <v>0</v>
      </c>
      <c r="X35" s="117"/>
      <c r="Y35" s="117"/>
      <c r="Z35" s="104"/>
      <c r="AA35" s="107"/>
      <c r="AB35" s="107"/>
      <c r="AC35" s="107"/>
      <c r="AD35" s="107"/>
      <c r="AE35" s="107"/>
      <c r="AF35" s="78"/>
      <c r="AG35" s="76"/>
      <c r="AH35" s="117"/>
    </row>
    <row r="36" spans="1:34" thickTop="1" thickBot="1" x14ac:dyDescent="0.3">
      <c r="A36" s="108">
        <v>4</v>
      </c>
      <c r="B36" s="111"/>
      <c r="C36" s="111"/>
      <c r="D36" s="114"/>
      <c r="E36" s="120" t="s">
        <v>23</v>
      </c>
      <c r="F36" s="23" t="s">
        <v>18</v>
      </c>
      <c r="G36" s="4"/>
      <c r="H36" s="5"/>
      <c r="I36" s="5"/>
      <c r="J36" s="5"/>
      <c r="K36" s="5"/>
      <c r="L36" s="5"/>
      <c r="M36" s="5"/>
      <c r="N36" s="24">
        <f t="shared" si="0"/>
        <v>0</v>
      </c>
      <c r="O36" s="119">
        <f>(SUM(N36:N40)-(MAX(N36:N40)+MIN(N36:N40)))/3</f>
        <v>0</v>
      </c>
      <c r="P36" s="25" t="s">
        <v>34</v>
      </c>
      <c r="Q36" s="4"/>
      <c r="R36" s="4"/>
      <c r="S36" s="5"/>
      <c r="T36" s="5"/>
      <c r="U36" s="5"/>
      <c r="V36" s="5"/>
      <c r="W36" s="26">
        <f t="shared" si="1"/>
        <v>0</v>
      </c>
      <c r="X36" s="75">
        <f>(SUM(W36:W40)-(MAX(W36:W40)+MIN(W36:W40)))/3</f>
        <v>0</v>
      </c>
      <c r="Y36" s="75">
        <f>O36+X36</f>
        <v>0</v>
      </c>
      <c r="Z36" s="102">
        <v>0</v>
      </c>
      <c r="AA36" s="105">
        <v>0</v>
      </c>
      <c r="AB36" s="105">
        <v>0</v>
      </c>
      <c r="AC36" s="105">
        <v>0</v>
      </c>
      <c r="AD36" s="105">
        <v>0</v>
      </c>
      <c r="AE36" s="105">
        <v>0</v>
      </c>
      <c r="AF36" s="121">
        <v>0</v>
      </c>
      <c r="AG36" s="75">
        <f t="shared" ref="AG36" si="10">SUM(Z36:AF40)</f>
        <v>0</v>
      </c>
      <c r="AH36" s="75">
        <f t="shared" ref="AH36" si="11">Y36-AG36</f>
        <v>0</v>
      </c>
    </row>
    <row r="37" spans="1:34" thickTop="1" thickBot="1" x14ac:dyDescent="0.3">
      <c r="A37" s="109"/>
      <c r="B37" s="112"/>
      <c r="C37" s="112"/>
      <c r="D37" s="115"/>
      <c r="E37" s="120"/>
      <c r="F37" s="28" t="s">
        <v>19</v>
      </c>
      <c r="G37" s="7"/>
      <c r="H37" s="8"/>
      <c r="I37" s="8"/>
      <c r="J37" s="8"/>
      <c r="K37" s="8"/>
      <c r="L37" s="8"/>
      <c r="M37" s="8"/>
      <c r="N37" s="29">
        <f t="shared" si="0"/>
        <v>0</v>
      </c>
      <c r="O37" s="76"/>
      <c r="P37" s="30" t="s">
        <v>35</v>
      </c>
      <c r="Q37" s="7"/>
      <c r="R37" s="7"/>
      <c r="S37" s="8"/>
      <c r="T37" s="8"/>
      <c r="U37" s="8"/>
      <c r="V37" s="8"/>
      <c r="W37" s="31">
        <f t="shared" si="1"/>
        <v>0</v>
      </c>
      <c r="X37" s="76"/>
      <c r="Y37" s="76"/>
      <c r="Z37" s="103"/>
      <c r="AA37" s="106"/>
      <c r="AB37" s="106"/>
      <c r="AC37" s="106"/>
      <c r="AD37" s="106"/>
      <c r="AE37" s="106"/>
      <c r="AF37" s="77"/>
      <c r="AG37" s="76"/>
      <c r="AH37" s="76"/>
    </row>
    <row r="38" spans="1:34" thickTop="1" thickBot="1" x14ac:dyDescent="0.3">
      <c r="A38" s="109"/>
      <c r="B38" s="112"/>
      <c r="C38" s="112"/>
      <c r="D38" s="115"/>
      <c r="E38" s="120"/>
      <c r="F38" s="28" t="s">
        <v>20</v>
      </c>
      <c r="G38" s="7"/>
      <c r="H38" s="8"/>
      <c r="I38" s="8"/>
      <c r="J38" s="8"/>
      <c r="K38" s="8"/>
      <c r="L38" s="8"/>
      <c r="M38" s="8"/>
      <c r="N38" s="29">
        <f t="shared" ref="N38:N69" si="12">SUM(G38:M38)</f>
        <v>0</v>
      </c>
      <c r="O38" s="76"/>
      <c r="P38" s="30" t="s">
        <v>36</v>
      </c>
      <c r="Q38" s="7"/>
      <c r="R38" s="7"/>
      <c r="S38" s="8"/>
      <c r="T38" s="8"/>
      <c r="U38" s="8"/>
      <c r="V38" s="8"/>
      <c r="W38" s="31">
        <f t="shared" ref="W38:W69" si="13">SUM(Q38:V38)</f>
        <v>0</v>
      </c>
      <c r="X38" s="76"/>
      <c r="Y38" s="76"/>
      <c r="Z38" s="103"/>
      <c r="AA38" s="106"/>
      <c r="AB38" s="106"/>
      <c r="AC38" s="106"/>
      <c r="AD38" s="106"/>
      <c r="AE38" s="106"/>
      <c r="AF38" s="77"/>
      <c r="AG38" s="76"/>
      <c r="AH38" s="76"/>
    </row>
    <row r="39" spans="1:34" thickTop="1" thickBot="1" x14ac:dyDescent="0.3">
      <c r="A39" s="109"/>
      <c r="B39" s="112"/>
      <c r="C39" s="112"/>
      <c r="D39" s="115"/>
      <c r="E39" s="120"/>
      <c r="F39" s="28" t="s">
        <v>21</v>
      </c>
      <c r="G39" s="7"/>
      <c r="H39" s="8"/>
      <c r="I39" s="8"/>
      <c r="J39" s="8"/>
      <c r="K39" s="8"/>
      <c r="L39" s="8"/>
      <c r="M39" s="8"/>
      <c r="N39" s="29">
        <f t="shared" si="12"/>
        <v>0</v>
      </c>
      <c r="O39" s="76"/>
      <c r="P39" s="30" t="s">
        <v>37</v>
      </c>
      <c r="Q39" s="7"/>
      <c r="R39" s="7"/>
      <c r="S39" s="8"/>
      <c r="T39" s="8"/>
      <c r="U39" s="8"/>
      <c r="V39" s="8"/>
      <c r="W39" s="31">
        <f t="shared" si="13"/>
        <v>0</v>
      </c>
      <c r="X39" s="76"/>
      <c r="Y39" s="76"/>
      <c r="Z39" s="103"/>
      <c r="AA39" s="106"/>
      <c r="AB39" s="106"/>
      <c r="AC39" s="106"/>
      <c r="AD39" s="106"/>
      <c r="AE39" s="106"/>
      <c r="AF39" s="77"/>
      <c r="AG39" s="76"/>
      <c r="AH39" s="76"/>
    </row>
    <row r="40" spans="1:34" thickTop="1" thickBot="1" x14ac:dyDescent="0.3">
      <c r="A40" s="109"/>
      <c r="B40" s="112"/>
      <c r="C40" s="112"/>
      <c r="D40" s="115"/>
      <c r="E40" s="120"/>
      <c r="F40" s="32" t="s">
        <v>22</v>
      </c>
      <c r="G40" s="10"/>
      <c r="H40" s="11"/>
      <c r="I40" s="11"/>
      <c r="J40" s="11"/>
      <c r="K40" s="11"/>
      <c r="L40" s="11"/>
      <c r="M40" s="11"/>
      <c r="N40" s="33">
        <f t="shared" si="12"/>
        <v>0</v>
      </c>
      <c r="O40" s="118"/>
      <c r="P40" s="34" t="s">
        <v>38</v>
      </c>
      <c r="Q40" s="13"/>
      <c r="R40" s="13"/>
      <c r="S40" s="14"/>
      <c r="T40" s="14"/>
      <c r="U40" s="14"/>
      <c r="V40" s="14"/>
      <c r="W40" s="35">
        <f t="shared" si="13"/>
        <v>0</v>
      </c>
      <c r="X40" s="117"/>
      <c r="Y40" s="117"/>
      <c r="Z40" s="104"/>
      <c r="AA40" s="107"/>
      <c r="AB40" s="107"/>
      <c r="AC40" s="107"/>
      <c r="AD40" s="107"/>
      <c r="AE40" s="107"/>
      <c r="AF40" s="78"/>
      <c r="AG40" s="76"/>
      <c r="AH40" s="117"/>
    </row>
    <row r="41" spans="1:34" thickTop="1" thickBot="1" x14ac:dyDescent="0.3">
      <c r="A41" s="109"/>
      <c r="B41" s="112"/>
      <c r="C41" s="112"/>
      <c r="D41" s="115"/>
      <c r="E41" s="120" t="s">
        <v>41</v>
      </c>
      <c r="F41" s="23" t="s">
        <v>18</v>
      </c>
      <c r="G41" s="4"/>
      <c r="H41" s="5"/>
      <c r="I41" s="5"/>
      <c r="J41" s="5"/>
      <c r="K41" s="5"/>
      <c r="L41" s="5"/>
      <c r="M41" s="5"/>
      <c r="N41" s="24">
        <f t="shared" si="12"/>
        <v>0</v>
      </c>
      <c r="O41" s="119">
        <f>(SUM(N41:N45)-(MAX(N41:N45)+MIN(N41:N45)))/3</f>
        <v>0</v>
      </c>
      <c r="P41" s="62" t="s">
        <v>34</v>
      </c>
      <c r="Q41" s="56"/>
      <c r="R41" s="16"/>
      <c r="S41" s="16"/>
      <c r="T41" s="16"/>
      <c r="U41" s="16"/>
      <c r="V41" s="16"/>
      <c r="W41" s="26">
        <f t="shared" si="13"/>
        <v>0</v>
      </c>
      <c r="X41" s="75">
        <f>(SUM(W41:W45)-(MAX(W41:W45)+MIN(W41:W45)))/3</f>
        <v>0</v>
      </c>
      <c r="Y41" s="75">
        <f>O41+X41</f>
        <v>0</v>
      </c>
      <c r="Z41" s="102">
        <v>0</v>
      </c>
      <c r="AA41" s="105">
        <v>0</v>
      </c>
      <c r="AB41" s="105">
        <v>0</v>
      </c>
      <c r="AC41" s="105">
        <v>0</v>
      </c>
      <c r="AD41" s="105">
        <v>0</v>
      </c>
      <c r="AE41" s="105">
        <v>0</v>
      </c>
      <c r="AF41" s="121">
        <v>0</v>
      </c>
      <c r="AG41" s="75">
        <f t="shared" ref="AG41" si="14">SUM(Z41:AF45)</f>
        <v>0</v>
      </c>
      <c r="AH41" s="75">
        <f t="shared" ref="AH41" si="15">Y41-AG41</f>
        <v>0</v>
      </c>
    </row>
    <row r="42" spans="1:34" thickTop="1" thickBot="1" x14ac:dyDescent="0.3">
      <c r="A42" s="109"/>
      <c r="B42" s="112"/>
      <c r="C42" s="112"/>
      <c r="D42" s="115"/>
      <c r="E42" s="120"/>
      <c r="F42" s="28" t="s">
        <v>19</v>
      </c>
      <c r="G42" s="7"/>
      <c r="H42" s="8"/>
      <c r="I42" s="8"/>
      <c r="J42" s="8"/>
      <c r="K42" s="8"/>
      <c r="L42" s="8"/>
      <c r="M42" s="8"/>
      <c r="N42" s="29">
        <f t="shared" si="12"/>
        <v>0</v>
      </c>
      <c r="O42" s="76"/>
      <c r="P42" s="30" t="s">
        <v>35</v>
      </c>
      <c r="Q42" s="7"/>
      <c r="R42" s="8"/>
      <c r="S42" s="8"/>
      <c r="T42" s="8"/>
      <c r="U42" s="8"/>
      <c r="V42" s="8"/>
      <c r="W42" s="31">
        <f t="shared" si="13"/>
        <v>0</v>
      </c>
      <c r="X42" s="76"/>
      <c r="Y42" s="76"/>
      <c r="Z42" s="103"/>
      <c r="AA42" s="106"/>
      <c r="AB42" s="106"/>
      <c r="AC42" s="106"/>
      <c r="AD42" s="106"/>
      <c r="AE42" s="106"/>
      <c r="AF42" s="77"/>
      <c r="AG42" s="76"/>
      <c r="AH42" s="76"/>
    </row>
    <row r="43" spans="1:34" thickTop="1" thickBot="1" x14ac:dyDescent="0.3">
      <c r="A43" s="109"/>
      <c r="B43" s="112"/>
      <c r="C43" s="112"/>
      <c r="D43" s="115"/>
      <c r="E43" s="120"/>
      <c r="F43" s="28" t="s">
        <v>20</v>
      </c>
      <c r="G43" s="7"/>
      <c r="H43" s="8"/>
      <c r="I43" s="8"/>
      <c r="J43" s="8"/>
      <c r="K43" s="8"/>
      <c r="L43" s="8"/>
      <c r="M43" s="8"/>
      <c r="N43" s="29">
        <f t="shared" si="12"/>
        <v>0</v>
      </c>
      <c r="O43" s="76"/>
      <c r="P43" s="30" t="s">
        <v>36</v>
      </c>
      <c r="Q43" s="7"/>
      <c r="R43" s="8"/>
      <c r="S43" s="8"/>
      <c r="T43" s="8"/>
      <c r="U43" s="8"/>
      <c r="V43" s="8"/>
      <c r="W43" s="31">
        <f t="shared" si="13"/>
        <v>0</v>
      </c>
      <c r="X43" s="76"/>
      <c r="Y43" s="76"/>
      <c r="Z43" s="103"/>
      <c r="AA43" s="106"/>
      <c r="AB43" s="106"/>
      <c r="AC43" s="106"/>
      <c r="AD43" s="106"/>
      <c r="AE43" s="106"/>
      <c r="AF43" s="77"/>
      <c r="AG43" s="76"/>
      <c r="AH43" s="76"/>
    </row>
    <row r="44" spans="1:34" thickTop="1" thickBot="1" x14ac:dyDescent="0.3">
      <c r="A44" s="109"/>
      <c r="B44" s="112"/>
      <c r="C44" s="112"/>
      <c r="D44" s="115"/>
      <c r="E44" s="120"/>
      <c r="F44" s="28" t="s">
        <v>21</v>
      </c>
      <c r="G44" s="7"/>
      <c r="H44" s="8"/>
      <c r="I44" s="8"/>
      <c r="J44" s="8"/>
      <c r="K44" s="8"/>
      <c r="L44" s="8"/>
      <c r="M44" s="8"/>
      <c r="N44" s="29">
        <f t="shared" si="12"/>
        <v>0</v>
      </c>
      <c r="O44" s="76"/>
      <c r="P44" s="30" t="s">
        <v>37</v>
      </c>
      <c r="Q44" s="7"/>
      <c r="R44" s="8"/>
      <c r="S44" s="8"/>
      <c r="T44" s="8"/>
      <c r="U44" s="8"/>
      <c r="V44" s="8"/>
      <c r="W44" s="31">
        <f t="shared" si="13"/>
        <v>0</v>
      </c>
      <c r="X44" s="76"/>
      <c r="Y44" s="76"/>
      <c r="Z44" s="103"/>
      <c r="AA44" s="106"/>
      <c r="AB44" s="106"/>
      <c r="AC44" s="106"/>
      <c r="AD44" s="106"/>
      <c r="AE44" s="106"/>
      <c r="AF44" s="77"/>
      <c r="AG44" s="76"/>
      <c r="AH44" s="76"/>
    </row>
    <row r="45" spans="1:34" thickTop="1" thickBot="1" x14ac:dyDescent="0.3">
      <c r="A45" s="110"/>
      <c r="B45" s="113"/>
      <c r="C45" s="113"/>
      <c r="D45" s="116"/>
      <c r="E45" s="120"/>
      <c r="F45" s="32" t="s">
        <v>22</v>
      </c>
      <c r="G45" s="13"/>
      <c r="H45" s="14"/>
      <c r="I45" s="14"/>
      <c r="J45" s="14"/>
      <c r="K45" s="14"/>
      <c r="L45" s="14"/>
      <c r="M45" s="14"/>
      <c r="N45" s="33">
        <f t="shared" si="12"/>
        <v>0</v>
      </c>
      <c r="O45" s="118"/>
      <c r="P45" s="34" t="s">
        <v>38</v>
      </c>
      <c r="Q45" s="13"/>
      <c r="R45" s="14"/>
      <c r="S45" s="14"/>
      <c r="T45" s="14"/>
      <c r="U45" s="14"/>
      <c r="V45" s="14"/>
      <c r="W45" s="35">
        <f t="shared" si="13"/>
        <v>0</v>
      </c>
      <c r="X45" s="117"/>
      <c r="Y45" s="117"/>
      <c r="Z45" s="104"/>
      <c r="AA45" s="107"/>
      <c r="AB45" s="107"/>
      <c r="AC45" s="107"/>
      <c r="AD45" s="107"/>
      <c r="AE45" s="107"/>
      <c r="AF45" s="78"/>
      <c r="AG45" s="76"/>
      <c r="AH45" s="117"/>
    </row>
    <row r="46" spans="1:34" thickTop="1" thickBot="1" x14ac:dyDescent="0.3">
      <c r="A46" s="108">
        <v>5</v>
      </c>
      <c r="B46" s="111"/>
      <c r="C46" s="111"/>
      <c r="D46" s="114"/>
      <c r="E46" s="120" t="s">
        <v>40</v>
      </c>
      <c r="F46" s="23" t="s">
        <v>18</v>
      </c>
      <c r="G46" s="4"/>
      <c r="H46" s="5"/>
      <c r="I46" s="5"/>
      <c r="J46" s="5"/>
      <c r="K46" s="5"/>
      <c r="L46" s="5"/>
      <c r="M46" s="5"/>
      <c r="N46" s="33">
        <f t="shared" si="12"/>
        <v>0</v>
      </c>
      <c r="O46" s="119">
        <f>(SUM(N46:N50)-(MAX(N46:N50)+MIN(N46:N50)))/3</f>
        <v>0</v>
      </c>
      <c r="P46" s="25" t="s">
        <v>34</v>
      </c>
      <c r="Q46" s="4"/>
      <c r="R46" s="4"/>
      <c r="S46" s="5"/>
      <c r="T46" s="5"/>
      <c r="U46" s="5"/>
      <c r="V46" s="5"/>
      <c r="W46" s="26">
        <f t="shared" si="13"/>
        <v>0</v>
      </c>
      <c r="X46" s="75">
        <f>(SUM(W46:W50)-(MAX(W46:W50)+MIN(W46:W50)))/3</f>
        <v>0</v>
      </c>
      <c r="Y46" s="75">
        <f>O46+X46</f>
        <v>0</v>
      </c>
      <c r="Z46" s="102">
        <v>0</v>
      </c>
      <c r="AA46" s="105">
        <v>0</v>
      </c>
      <c r="AB46" s="105">
        <v>0</v>
      </c>
      <c r="AC46" s="105">
        <v>0</v>
      </c>
      <c r="AD46" s="105">
        <v>0</v>
      </c>
      <c r="AE46" s="105">
        <v>0</v>
      </c>
      <c r="AF46" s="121">
        <v>0</v>
      </c>
      <c r="AG46" s="75">
        <f t="shared" ref="AG46" si="16">SUM(Z46:AF50)</f>
        <v>0</v>
      </c>
      <c r="AH46" s="75">
        <f t="shared" ref="AH46" si="17">Y46-AG46</f>
        <v>0</v>
      </c>
    </row>
    <row r="47" spans="1:34" thickTop="1" thickBot="1" x14ac:dyDescent="0.3">
      <c r="A47" s="109"/>
      <c r="B47" s="112"/>
      <c r="C47" s="112"/>
      <c r="D47" s="115"/>
      <c r="E47" s="120"/>
      <c r="F47" s="28" t="s">
        <v>19</v>
      </c>
      <c r="G47" s="7"/>
      <c r="H47" s="8"/>
      <c r="I47" s="8"/>
      <c r="J47" s="8"/>
      <c r="K47" s="8"/>
      <c r="L47" s="8"/>
      <c r="M47" s="8"/>
      <c r="N47" s="29">
        <f t="shared" si="12"/>
        <v>0</v>
      </c>
      <c r="O47" s="76"/>
      <c r="P47" s="30" t="s">
        <v>35</v>
      </c>
      <c r="Q47" s="7"/>
      <c r="R47" s="7"/>
      <c r="S47" s="8"/>
      <c r="T47" s="8"/>
      <c r="U47" s="8"/>
      <c r="V47" s="8"/>
      <c r="W47" s="31">
        <f t="shared" si="13"/>
        <v>0</v>
      </c>
      <c r="X47" s="76"/>
      <c r="Y47" s="76"/>
      <c r="Z47" s="103"/>
      <c r="AA47" s="106"/>
      <c r="AB47" s="106"/>
      <c r="AC47" s="106"/>
      <c r="AD47" s="106"/>
      <c r="AE47" s="106"/>
      <c r="AF47" s="77"/>
      <c r="AG47" s="76"/>
      <c r="AH47" s="76"/>
    </row>
    <row r="48" spans="1:34" thickTop="1" thickBot="1" x14ac:dyDescent="0.3">
      <c r="A48" s="109"/>
      <c r="B48" s="112"/>
      <c r="C48" s="112"/>
      <c r="D48" s="115"/>
      <c r="E48" s="120"/>
      <c r="F48" s="28" t="s">
        <v>20</v>
      </c>
      <c r="G48" s="7"/>
      <c r="H48" s="8"/>
      <c r="I48" s="8"/>
      <c r="J48" s="8"/>
      <c r="K48" s="8"/>
      <c r="L48" s="8"/>
      <c r="M48" s="8"/>
      <c r="N48" s="29">
        <f t="shared" si="12"/>
        <v>0</v>
      </c>
      <c r="O48" s="76"/>
      <c r="P48" s="30" t="s">
        <v>36</v>
      </c>
      <c r="Q48" s="7"/>
      <c r="R48" s="7"/>
      <c r="S48" s="8"/>
      <c r="T48" s="8"/>
      <c r="U48" s="8"/>
      <c r="V48" s="8"/>
      <c r="W48" s="31">
        <f t="shared" si="13"/>
        <v>0</v>
      </c>
      <c r="X48" s="76"/>
      <c r="Y48" s="76"/>
      <c r="Z48" s="103"/>
      <c r="AA48" s="106"/>
      <c r="AB48" s="106"/>
      <c r="AC48" s="106"/>
      <c r="AD48" s="106"/>
      <c r="AE48" s="106"/>
      <c r="AF48" s="77"/>
      <c r="AG48" s="76"/>
      <c r="AH48" s="76"/>
    </row>
    <row r="49" spans="1:34" thickTop="1" thickBot="1" x14ac:dyDescent="0.3">
      <c r="A49" s="109"/>
      <c r="B49" s="112"/>
      <c r="C49" s="112"/>
      <c r="D49" s="115"/>
      <c r="E49" s="120"/>
      <c r="F49" s="28" t="s">
        <v>21</v>
      </c>
      <c r="G49" s="7"/>
      <c r="H49" s="8"/>
      <c r="I49" s="8"/>
      <c r="J49" s="8"/>
      <c r="K49" s="8"/>
      <c r="L49" s="8"/>
      <c r="M49" s="8"/>
      <c r="N49" s="29">
        <f t="shared" si="12"/>
        <v>0</v>
      </c>
      <c r="O49" s="76"/>
      <c r="P49" s="30" t="s">
        <v>37</v>
      </c>
      <c r="Q49" s="7"/>
      <c r="R49" s="7"/>
      <c r="S49" s="8"/>
      <c r="T49" s="8"/>
      <c r="U49" s="8"/>
      <c r="V49" s="8"/>
      <c r="W49" s="31">
        <f t="shared" si="13"/>
        <v>0</v>
      </c>
      <c r="X49" s="76"/>
      <c r="Y49" s="76"/>
      <c r="Z49" s="103"/>
      <c r="AA49" s="106"/>
      <c r="AB49" s="106"/>
      <c r="AC49" s="106"/>
      <c r="AD49" s="106"/>
      <c r="AE49" s="106"/>
      <c r="AF49" s="77"/>
      <c r="AG49" s="76"/>
      <c r="AH49" s="76"/>
    </row>
    <row r="50" spans="1:34" thickTop="1" thickBot="1" x14ac:dyDescent="0.3">
      <c r="A50" s="109"/>
      <c r="B50" s="112"/>
      <c r="C50" s="112"/>
      <c r="D50" s="115"/>
      <c r="E50" s="120"/>
      <c r="F50" s="32" t="s">
        <v>22</v>
      </c>
      <c r="G50" s="10"/>
      <c r="H50" s="11"/>
      <c r="I50" s="11"/>
      <c r="J50" s="11"/>
      <c r="K50" s="11"/>
      <c r="L50" s="11"/>
      <c r="M50" s="11"/>
      <c r="N50" s="33">
        <f t="shared" si="12"/>
        <v>0</v>
      </c>
      <c r="O50" s="118"/>
      <c r="P50" s="34" t="s">
        <v>38</v>
      </c>
      <c r="Q50" s="7"/>
      <c r="R50" s="7"/>
      <c r="S50" s="8"/>
      <c r="T50" s="8"/>
      <c r="U50" s="8"/>
      <c r="V50" s="8"/>
      <c r="W50" s="35">
        <f t="shared" si="13"/>
        <v>0</v>
      </c>
      <c r="X50" s="117"/>
      <c r="Y50" s="117"/>
      <c r="Z50" s="104"/>
      <c r="AA50" s="107"/>
      <c r="AB50" s="107"/>
      <c r="AC50" s="107"/>
      <c r="AD50" s="107"/>
      <c r="AE50" s="107"/>
      <c r="AF50" s="78"/>
      <c r="AG50" s="76"/>
      <c r="AH50" s="117"/>
    </row>
    <row r="51" spans="1:34" thickTop="1" thickBot="1" x14ac:dyDescent="0.3">
      <c r="A51" s="109"/>
      <c r="B51" s="112"/>
      <c r="C51" s="112"/>
      <c r="D51" s="115"/>
      <c r="E51" s="120" t="s">
        <v>42</v>
      </c>
      <c r="F51" s="23" t="s">
        <v>18</v>
      </c>
      <c r="G51" s="4"/>
      <c r="H51" s="5"/>
      <c r="I51" s="5"/>
      <c r="J51" s="5"/>
      <c r="K51" s="5"/>
      <c r="L51" s="5"/>
      <c r="M51" s="5"/>
      <c r="N51" s="24">
        <f t="shared" si="12"/>
        <v>0</v>
      </c>
      <c r="O51" s="119">
        <f>(SUM(N51:N55)-(MAX(N51:N55)+MIN(N51:N55)))/3</f>
        <v>0</v>
      </c>
      <c r="P51" s="62" t="s">
        <v>34</v>
      </c>
      <c r="Q51" s="56"/>
      <c r="R51" s="16"/>
      <c r="S51" s="16"/>
      <c r="T51" s="16"/>
      <c r="U51" s="16"/>
      <c r="V51" s="16"/>
      <c r="W51" s="26">
        <f t="shared" si="13"/>
        <v>0</v>
      </c>
      <c r="X51" s="75">
        <f>(SUM(W51:W55)-(MAX(W51:W55)+MIN(W51:W55)))/3</f>
        <v>0</v>
      </c>
      <c r="Y51" s="75">
        <f>O51+X51</f>
        <v>0</v>
      </c>
      <c r="Z51" s="102">
        <v>0</v>
      </c>
      <c r="AA51" s="105">
        <v>0</v>
      </c>
      <c r="AB51" s="105">
        <v>0</v>
      </c>
      <c r="AC51" s="105">
        <v>0</v>
      </c>
      <c r="AD51" s="105">
        <v>0</v>
      </c>
      <c r="AE51" s="105">
        <v>0</v>
      </c>
      <c r="AF51" s="121">
        <v>0</v>
      </c>
      <c r="AG51" s="75">
        <f t="shared" ref="AG51" si="18">SUM(Z51:AF55)</f>
        <v>0</v>
      </c>
      <c r="AH51" s="75">
        <f t="shared" ref="AH51" si="19">Y51-AG51</f>
        <v>0</v>
      </c>
    </row>
    <row r="52" spans="1:34" thickTop="1" thickBot="1" x14ac:dyDescent="0.3">
      <c r="A52" s="109"/>
      <c r="B52" s="112"/>
      <c r="C52" s="112"/>
      <c r="D52" s="115"/>
      <c r="E52" s="120"/>
      <c r="F52" s="28" t="s">
        <v>19</v>
      </c>
      <c r="G52" s="7"/>
      <c r="H52" s="8"/>
      <c r="I52" s="8"/>
      <c r="J52" s="8"/>
      <c r="K52" s="8"/>
      <c r="L52" s="8"/>
      <c r="M52" s="8"/>
      <c r="N52" s="29">
        <f t="shared" si="12"/>
        <v>0</v>
      </c>
      <c r="O52" s="76"/>
      <c r="P52" s="30" t="s">
        <v>35</v>
      </c>
      <c r="Q52" s="7"/>
      <c r="R52" s="8"/>
      <c r="S52" s="8"/>
      <c r="T52" s="8"/>
      <c r="U52" s="8"/>
      <c r="V52" s="8"/>
      <c r="W52" s="31">
        <f t="shared" si="13"/>
        <v>0</v>
      </c>
      <c r="X52" s="76"/>
      <c r="Y52" s="76"/>
      <c r="Z52" s="103"/>
      <c r="AA52" s="106"/>
      <c r="AB52" s="106"/>
      <c r="AC52" s="106"/>
      <c r="AD52" s="106"/>
      <c r="AE52" s="106"/>
      <c r="AF52" s="77"/>
      <c r="AG52" s="76"/>
      <c r="AH52" s="76"/>
    </row>
    <row r="53" spans="1:34" thickTop="1" thickBot="1" x14ac:dyDescent="0.3">
      <c r="A53" s="109"/>
      <c r="B53" s="112"/>
      <c r="C53" s="112"/>
      <c r="D53" s="115"/>
      <c r="E53" s="120"/>
      <c r="F53" s="28" t="s">
        <v>20</v>
      </c>
      <c r="G53" s="7"/>
      <c r="H53" s="8"/>
      <c r="I53" s="8"/>
      <c r="J53" s="8"/>
      <c r="K53" s="8"/>
      <c r="L53" s="8"/>
      <c r="M53" s="8"/>
      <c r="N53" s="29">
        <f t="shared" si="12"/>
        <v>0</v>
      </c>
      <c r="O53" s="76"/>
      <c r="P53" s="30" t="s">
        <v>36</v>
      </c>
      <c r="Q53" s="7"/>
      <c r="R53" s="8"/>
      <c r="S53" s="8"/>
      <c r="T53" s="8"/>
      <c r="U53" s="8"/>
      <c r="V53" s="8"/>
      <c r="W53" s="31">
        <f t="shared" si="13"/>
        <v>0</v>
      </c>
      <c r="X53" s="76"/>
      <c r="Y53" s="76"/>
      <c r="Z53" s="103"/>
      <c r="AA53" s="106"/>
      <c r="AB53" s="106"/>
      <c r="AC53" s="106"/>
      <c r="AD53" s="106"/>
      <c r="AE53" s="106"/>
      <c r="AF53" s="77"/>
      <c r="AG53" s="76"/>
      <c r="AH53" s="76"/>
    </row>
    <row r="54" spans="1:34" thickTop="1" thickBot="1" x14ac:dyDescent="0.3">
      <c r="A54" s="109"/>
      <c r="B54" s="112"/>
      <c r="C54" s="112"/>
      <c r="D54" s="115"/>
      <c r="E54" s="120"/>
      <c r="F54" s="28" t="s">
        <v>21</v>
      </c>
      <c r="G54" s="7"/>
      <c r="H54" s="8"/>
      <c r="I54" s="8"/>
      <c r="J54" s="8"/>
      <c r="K54" s="8"/>
      <c r="L54" s="8"/>
      <c r="M54" s="8"/>
      <c r="N54" s="29">
        <f t="shared" si="12"/>
        <v>0</v>
      </c>
      <c r="O54" s="76"/>
      <c r="P54" s="30" t="s">
        <v>37</v>
      </c>
      <c r="Q54" s="7"/>
      <c r="R54" s="8"/>
      <c r="S54" s="8"/>
      <c r="T54" s="8"/>
      <c r="U54" s="8"/>
      <c r="V54" s="8"/>
      <c r="W54" s="31">
        <f t="shared" si="13"/>
        <v>0</v>
      </c>
      <c r="X54" s="76"/>
      <c r="Y54" s="76"/>
      <c r="Z54" s="103"/>
      <c r="AA54" s="106"/>
      <c r="AB54" s="106"/>
      <c r="AC54" s="106"/>
      <c r="AD54" s="106"/>
      <c r="AE54" s="106"/>
      <c r="AF54" s="77"/>
      <c r="AG54" s="76"/>
      <c r="AH54" s="76"/>
    </row>
    <row r="55" spans="1:34" thickTop="1" thickBot="1" x14ac:dyDescent="0.3">
      <c r="A55" s="110"/>
      <c r="B55" s="113"/>
      <c r="C55" s="113"/>
      <c r="D55" s="116"/>
      <c r="E55" s="120"/>
      <c r="F55" s="32" t="s">
        <v>22</v>
      </c>
      <c r="G55" s="13"/>
      <c r="H55" s="14"/>
      <c r="I55" s="14"/>
      <c r="J55" s="14"/>
      <c r="K55" s="14"/>
      <c r="L55" s="14"/>
      <c r="M55" s="14"/>
      <c r="N55" s="33">
        <f t="shared" si="12"/>
        <v>0</v>
      </c>
      <c r="O55" s="118"/>
      <c r="P55" s="34" t="s">
        <v>38</v>
      </c>
      <c r="Q55" s="13"/>
      <c r="R55" s="14"/>
      <c r="S55" s="14"/>
      <c r="T55" s="14"/>
      <c r="U55" s="14"/>
      <c r="V55" s="14"/>
      <c r="W55" s="35">
        <f t="shared" si="13"/>
        <v>0</v>
      </c>
      <c r="X55" s="117"/>
      <c r="Y55" s="117"/>
      <c r="Z55" s="104"/>
      <c r="AA55" s="107"/>
      <c r="AB55" s="107"/>
      <c r="AC55" s="107"/>
      <c r="AD55" s="107"/>
      <c r="AE55" s="107"/>
      <c r="AF55" s="78"/>
      <c r="AG55" s="76"/>
      <c r="AH55" s="117"/>
    </row>
    <row r="56" spans="1:34" thickTop="1" thickBot="1" x14ac:dyDescent="0.3">
      <c r="A56" s="108">
        <v>6</v>
      </c>
      <c r="B56" s="111"/>
      <c r="C56" s="111"/>
      <c r="D56" s="114"/>
      <c r="E56" s="120" t="s">
        <v>23</v>
      </c>
      <c r="F56" s="23" t="s">
        <v>18</v>
      </c>
      <c r="G56" s="4"/>
      <c r="H56" s="5"/>
      <c r="I56" s="5"/>
      <c r="J56" s="5"/>
      <c r="K56" s="5"/>
      <c r="L56" s="5"/>
      <c r="M56" s="5"/>
      <c r="N56" s="24">
        <f t="shared" si="12"/>
        <v>0</v>
      </c>
      <c r="O56" s="119">
        <f>(SUM(N56:N60)-(MAX(N56:N60)+MIN(N56:N60)))/3</f>
        <v>0</v>
      </c>
      <c r="P56" s="25" t="s">
        <v>34</v>
      </c>
      <c r="Q56" s="4"/>
      <c r="R56" s="4"/>
      <c r="S56" s="5"/>
      <c r="T56" s="5"/>
      <c r="U56" s="5"/>
      <c r="V56" s="5"/>
      <c r="W56" s="26">
        <f t="shared" si="13"/>
        <v>0</v>
      </c>
      <c r="X56" s="75">
        <f>(SUM(W56:W60)-(MAX(W56:W60)+MIN(W56:W60)))/3</f>
        <v>0</v>
      </c>
      <c r="Y56" s="75">
        <f>O56+X56</f>
        <v>0</v>
      </c>
      <c r="Z56" s="102">
        <v>0</v>
      </c>
      <c r="AA56" s="105">
        <v>0</v>
      </c>
      <c r="AB56" s="105">
        <v>0</v>
      </c>
      <c r="AC56" s="105">
        <v>0</v>
      </c>
      <c r="AD56" s="105">
        <v>0</v>
      </c>
      <c r="AE56" s="105">
        <v>0</v>
      </c>
      <c r="AF56" s="121">
        <v>0</v>
      </c>
      <c r="AG56" s="75">
        <f t="shared" ref="AG56" si="20">SUM(Z56:AF60)</f>
        <v>0</v>
      </c>
      <c r="AH56" s="75">
        <f t="shared" ref="AH56" si="21">Y56-AG56</f>
        <v>0</v>
      </c>
    </row>
    <row r="57" spans="1:34" thickTop="1" thickBot="1" x14ac:dyDescent="0.3">
      <c r="A57" s="109"/>
      <c r="B57" s="112"/>
      <c r="C57" s="112"/>
      <c r="D57" s="115"/>
      <c r="E57" s="120"/>
      <c r="F57" s="28" t="s">
        <v>19</v>
      </c>
      <c r="G57" s="7"/>
      <c r="H57" s="8"/>
      <c r="I57" s="8"/>
      <c r="J57" s="8"/>
      <c r="K57" s="8"/>
      <c r="L57" s="8"/>
      <c r="M57" s="8"/>
      <c r="N57" s="24">
        <f t="shared" si="12"/>
        <v>0</v>
      </c>
      <c r="O57" s="76"/>
      <c r="P57" s="30" t="s">
        <v>35</v>
      </c>
      <c r="Q57" s="7"/>
      <c r="R57" s="7"/>
      <c r="S57" s="8"/>
      <c r="T57" s="8"/>
      <c r="U57" s="8"/>
      <c r="V57" s="8"/>
      <c r="W57" s="31">
        <f t="shared" si="13"/>
        <v>0</v>
      </c>
      <c r="X57" s="76"/>
      <c r="Y57" s="76"/>
      <c r="Z57" s="103"/>
      <c r="AA57" s="106"/>
      <c r="AB57" s="106"/>
      <c r="AC57" s="106"/>
      <c r="AD57" s="106"/>
      <c r="AE57" s="106"/>
      <c r="AF57" s="77"/>
      <c r="AG57" s="76"/>
      <c r="AH57" s="76"/>
    </row>
    <row r="58" spans="1:34" thickTop="1" thickBot="1" x14ac:dyDescent="0.3">
      <c r="A58" s="109"/>
      <c r="B58" s="112"/>
      <c r="C58" s="112"/>
      <c r="D58" s="115"/>
      <c r="E58" s="120"/>
      <c r="F58" s="28" t="s">
        <v>20</v>
      </c>
      <c r="G58" s="7"/>
      <c r="H58" s="8"/>
      <c r="I58" s="8"/>
      <c r="J58" s="8"/>
      <c r="K58" s="8"/>
      <c r="L58" s="8"/>
      <c r="M58" s="8"/>
      <c r="N58" s="29">
        <f t="shared" si="12"/>
        <v>0</v>
      </c>
      <c r="O58" s="76"/>
      <c r="P58" s="30" t="s">
        <v>36</v>
      </c>
      <c r="Q58" s="7"/>
      <c r="R58" s="7"/>
      <c r="S58" s="8"/>
      <c r="T58" s="8"/>
      <c r="U58" s="8"/>
      <c r="V58" s="8"/>
      <c r="W58" s="31">
        <f t="shared" si="13"/>
        <v>0</v>
      </c>
      <c r="X58" s="76"/>
      <c r="Y58" s="76"/>
      <c r="Z58" s="103"/>
      <c r="AA58" s="106"/>
      <c r="AB58" s="106"/>
      <c r="AC58" s="106"/>
      <c r="AD58" s="106"/>
      <c r="AE58" s="106"/>
      <c r="AF58" s="77"/>
      <c r="AG58" s="76"/>
      <c r="AH58" s="76"/>
    </row>
    <row r="59" spans="1:34" thickTop="1" thickBot="1" x14ac:dyDescent="0.3">
      <c r="A59" s="109"/>
      <c r="B59" s="112"/>
      <c r="C59" s="112"/>
      <c r="D59" s="115"/>
      <c r="E59" s="120"/>
      <c r="F59" s="28" t="s">
        <v>21</v>
      </c>
      <c r="G59" s="7"/>
      <c r="H59" s="8"/>
      <c r="I59" s="8"/>
      <c r="J59" s="8"/>
      <c r="K59" s="8"/>
      <c r="L59" s="8"/>
      <c r="M59" s="8"/>
      <c r="N59" s="29">
        <f t="shared" si="12"/>
        <v>0</v>
      </c>
      <c r="O59" s="76"/>
      <c r="P59" s="30" t="s">
        <v>37</v>
      </c>
      <c r="Q59" s="7"/>
      <c r="R59" s="7"/>
      <c r="S59" s="8"/>
      <c r="T59" s="8"/>
      <c r="U59" s="8"/>
      <c r="V59" s="8"/>
      <c r="W59" s="31">
        <f t="shared" si="13"/>
        <v>0</v>
      </c>
      <c r="X59" s="76"/>
      <c r="Y59" s="76"/>
      <c r="Z59" s="103"/>
      <c r="AA59" s="106"/>
      <c r="AB59" s="106"/>
      <c r="AC59" s="106"/>
      <c r="AD59" s="106"/>
      <c r="AE59" s="106"/>
      <c r="AF59" s="77"/>
      <c r="AG59" s="76"/>
      <c r="AH59" s="76"/>
    </row>
    <row r="60" spans="1:34" thickTop="1" thickBot="1" x14ac:dyDescent="0.3">
      <c r="A60" s="109"/>
      <c r="B60" s="112"/>
      <c r="C60" s="112"/>
      <c r="D60" s="115"/>
      <c r="E60" s="120"/>
      <c r="F60" s="32" t="s">
        <v>22</v>
      </c>
      <c r="G60" s="10"/>
      <c r="H60" s="11"/>
      <c r="I60" s="11"/>
      <c r="J60" s="11"/>
      <c r="K60" s="11"/>
      <c r="L60" s="11"/>
      <c r="M60" s="11"/>
      <c r="N60" s="33">
        <f t="shared" si="12"/>
        <v>0</v>
      </c>
      <c r="O60" s="118"/>
      <c r="P60" s="34" t="s">
        <v>38</v>
      </c>
      <c r="Q60" s="13"/>
      <c r="R60" s="13"/>
      <c r="S60" s="14"/>
      <c r="T60" s="14"/>
      <c r="U60" s="14"/>
      <c r="V60" s="14"/>
      <c r="W60" s="35">
        <f t="shared" si="13"/>
        <v>0</v>
      </c>
      <c r="X60" s="117"/>
      <c r="Y60" s="117"/>
      <c r="Z60" s="104"/>
      <c r="AA60" s="107"/>
      <c r="AB60" s="107"/>
      <c r="AC60" s="107"/>
      <c r="AD60" s="107"/>
      <c r="AE60" s="107"/>
      <c r="AF60" s="78"/>
      <c r="AG60" s="76"/>
      <c r="AH60" s="117"/>
    </row>
    <row r="61" spans="1:34" thickTop="1" thickBot="1" x14ac:dyDescent="0.3">
      <c r="A61" s="109"/>
      <c r="B61" s="112"/>
      <c r="C61" s="112"/>
      <c r="D61" s="115"/>
      <c r="E61" s="120" t="s">
        <v>24</v>
      </c>
      <c r="F61" s="23" t="s">
        <v>18</v>
      </c>
      <c r="G61" s="4"/>
      <c r="H61" s="5"/>
      <c r="I61" s="5"/>
      <c r="J61" s="5"/>
      <c r="K61" s="5"/>
      <c r="L61" s="5"/>
      <c r="M61" s="5"/>
      <c r="N61" s="24">
        <f t="shared" si="12"/>
        <v>0</v>
      </c>
      <c r="O61" s="119">
        <f>(SUM(N61:N65)-(MAX(N61:N65)+MIN(N61:N65)))/3</f>
        <v>0</v>
      </c>
      <c r="P61" s="62" t="s">
        <v>34</v>
      </c>
      <c r="Q61" s="56"/>
      <c r="R61" s="16"/>
      <c r="S61" s="16"/>
      <c r="T61" s="16"/>
      <c r="U61" s="16"/>
      <c r="V61" s="16"/>
      <c r="W61" s="26">
        <f t="shared" si="13"/>
        <v>0</v>
      </c>
      <c r="X61" s="75">
        <f>(SUM(W61:W65)-(MAX(W61:W65)+MIN(W61:W65)))/3</f>
        <v>0</v>
      </c>
      <c r="Y61" s="75">
        <f>O61+X61</f>
        <v>0</v>
      </c>
      <c r="Z61" s="102">
        <v>0</v>
      </c>
      <c r="AA61" s="105">
        <v>0</v>
      </c>
      <c r="AB61" s="105">
        <v>0</v>
      </c>
      <c r="AC61" s="105">
        <v>0</v>
      </c>
      <c r="AD61" s="105">
        <v>0</v>
      </c>
      <c r="AE61" s="105">
        <v>0</v>
      </c>
      <c r="AF61" s="121">
        <v>0</v>
      </c>
      <c r="AG61" s="75">
        <f t="shared" ref="AG61" si="22">SUM(Z61:AF65)</f>
        <v>0</v>
      </c>
      <c r="AH61" s="75">
        <f t="shared" ref="AH61" si="23">Y61-AG61</f>
        <v>0</v>
      </c>
    </row>
    <row r="62" spans="1:34" thickTop="1" thickBot="1" x14ac:dyDescent="0.3">
      <c r="A62" s="109"/>
      <c r="B62" s="112"/>
      <c r="C62" s="112"/>
      <c r="D62" s="115"/>
      <c r="E62" s="120"/>
      <c r="F62" s="28" t="s">
        <v>19</v>
      </c>
      <c r="G62" s="7"/>
      <c r="H62" s="8"/>
      <c r="I62" s="8"/>
      <c r="J62" s="8"/>
      <c r="K62" s="8"/>
      <c r="L62" s="8"/>
      <c r="M62" s="8"/>
      <c r="N62" s="29">
        <f t="shared" si="12"/>
        <v>0</v>
      </c>
      <c r="O62" s="76"/>
      <c r="P62" s="30" t="s">
        <v>35</v>
      </c>
      <c r="Q62" s="7"/>
      <c r="R62" s="8"/>
      <c r="S62" s="8"/>
      <c r="T62" s="8"/>
      <c r="U62" s="8"/>
      <c r="V62" s="8"/>
      <c r="W62" s="31">
        <f t="shared" si="13"/>
        <v>0</v>
      </c>
      <c r="X62" s="76"/>
      <c r="Y62" s="76"/>
      <c r="Z62" s="103"/>
      <c r="AA62" s="106"/>
      <c r="AB62" s="106"/>
      <c r="AC62" s="106"/>
      <c r="AD62" s="106"/>
      <c r="AE62" s="106"/>
      <c r="AF62" s="77"/>
      <c r="AG62" s="76"/>
      <c r="AH62" s="76"/>
    </row>
    <row r="63" spans="1:34" thickTop="1" thickBot="1" x14ac:dyDescent="0.3">
      <c r="A63" s="109"/>
      <c r="B63" s="112"/>
      <c r="C63" s="112"/>
      <c r="D63" s="115"/>
      <c r="E63" s="120"/>
      <c r="F63" s="28" t="s">
        <v>20</v>
      </c>
      <c r="G63" s="7"/>
      <c r="H63" s="8"/>
      <c r="I63" s="8"/>
      <c r="J63" s="8"/>
      <c r="K63" s="8"/>
      <c r="L63" s="8"/>
      <c r="M63" s="8"/>
      <c r="N63" s="29">
        <f t="shared" si="12"/>
        <v>0</v>
      </c>
      <c r="O63" s="76"/>
      <c r="P63" s="30" t="s">
        <v>36</v>
      </c>
      <c r="Q63" s="7"/>
      <c r="R63" s="8"/>
      <c r="S63" s="8"/>
      <c r="T63" s="8"/>
      <c r="U63" s="8"/>
      <c r="V63" s="8"/>
      <c r="W63" s="31">
        <f t="shared" si="13"/>
        <v>0</v>
      </c>
      <c r="X63" s="76"/>
      <c r="Y63" s="76"/>
      <c r="Z63" s="103"/>
      <c r="AA63" s="106"/>
      <c r="AB63" s="106"/>
      <c r="AC63" s="106"/>
      <c r="AD63" s="106"/>
      <c r="AE63" s="106"/>
      <c r="AF63" s="77"/>
      <c r="AG63" s="76"/>
      <c r="AH63" s="76"/>
    </row>
    <row r="64" spans="1:34" thickTop="1" thickBot="1" x14ac:dyDescent="0.3">
      <c r="A64" s="109"/>
      <c r="B64" s="112"/>
      <c r="C64" s="112"/>
      <c r="D64" s="115"/>
      <c r="E64" s="120"/>
      <c r="F64" s="28" t="s">
        <v>21</v>
      </c>
      <c r="G64" s="7"/>
      <c r="H64" s="8"/>
      <c r="I64" s="8"/>
      <c r="J64" s="8"/>
      <c r="K64" s="8"/>
      <c r="L64" s="8"/>
      <c r="M64" s="8"/>
      <c r="N64" s="29">
        <f t="shared" si="12"/>
        <v>0</v>
      </c>
      <c r="O64" s="76"/>
      <c r="P64" s="30" t="s">
        <v>37</v>
      </c>
      <c r="Q64" s="7"/>
      <c r="R64" s="8"/>
      <c r="S64" s="8"/>
      <c r="T64" s="8"/>
      <c r="U64" s="8"/>
      <c r="V64" s="8"/>
      <c r="W64" s="31">
        <f t="shared" si="13"/>
        <v>0</v>
      </c>
      <c r="X64" s="76"/>
      <c r="Y64" s="76"/>
      <c r="Z64" s="103"/>
      <c r="AA64" s="106"/>
      <c r="AB64" s="106"/>
      <c r="AC64" s="106"/>
      <c r="AD64" s="106"/>
      <c r="AE64" s="106"/>
      <c r="AF64" s="77"/>
      <c r="AG64" s="76"/>
      <c r="AH64" s="76"/>
    </row>
    <row r="65" spans="1:34" thickTop="1" thickBot="1" x14ac:dyDescent="0.3">
      <c r="A65" s="110"/>
      <c r="B65" s="113"/>
      <c r="C65" s="113"/>
      <c r="D65" s="116"/>
      <c r="E65" s="120"/>
      <c r="F65" s="32" t="s">
        <v>22</v>
      </c>
      <c r="G65" s="13"/>
      <c r="H65" s="14"/>
      <c r="I65" s="14"/>
      <c r="J65" s="14"/>
      <c r="K65" s="14"/>
      <c r="L65" s="14"/>
      <c r="M65" s="14"/>
      <c r="N65" s="33">
        <f t="shared" si="12"/>
        <v>0</v>
      </c>
      <c r="O65" s="118"/>
      <c r="P65" s="34" t="s">
        <v>38</v>
      </c>
      <c r="Q65" s="13"/>
      <c r="R65" s="14"/>
      <c r="S65" s="14"/>
      <c r="T65" s="14"/>
      <c r="U65" s="14"/>
      <c r="V65" s="14"/>
      <c r="W65" s="35">
        <f t="shared" si="13"/>
        <v>0</v>
      </c>
      <c r="X65" s="117"/>
      <c r="Y65" s="117"/>
      <c r="Z65" s="104"/>
      <c r="AA65" s="107"/>
      <c r="AB65" s="107"/>
      <c r="AC65" s="107"/>
      <c r="AD65" s="107"/>
      <c r="AE65" s="107"/>
      <c r="AF65" s="78"/>
      <c r="AG65" s="76"/>
      <c r="AH65" s="117"/>
    </row>
    <row r="66" spans="1:34" thickTop="1" thickBot="1" x14ac:dyDescent="0.3">
      <c r="A66" s="108">
        <v>7</v>
      </c>
      <c r="B66" s="111"/>
      <c r="C66" s="111"/>
      <c r="D66" s="114"/>
      <c r="E66" s="120" t="s">
        <v>23</v>
      </c>
      <c r="F66" s="23" t="s">
        <v>18</v>
      </c>
      <c r="G66" s="4"/>
      <c r="H66" s="5"/>
      <c r="I66" s="5"/>
      <c r="J66" s="5"/>
      <c r="K66" s="5"/>
      <c r="L66" s="5"/>
      <c r="M66" s="5"/>
      <c r="N66" s="24">
        <f t="shared" si="12"/>
        <v>0</v>
      </c>
      <c r="O66" s="119">
        <f>(SUM(N66:N70)-(MAX(N66:N70)+MIN(N66:N70)))/3</f>
        <v>0</v>
      </c>
      <c r="P66" s="25" t="s">
        <v>34</v>
      </c>
      <c r="Q66" s="4"/>
      <c r="R66" s="4"/>
      <c r="S66" s="5"/>
      <c r="T66" s="5"/>
      <c r="U66" s="5"/>
      <c r="V66" s="5"/>
      <c r="W66" s="26">
        <f t="shared" si="13"/>
        <v>0</v>
      </c>
      <c r="X66" s="75">
        <f>(SUM(W66:W70)-(MAX(W66:W70)+MIN(W66:W70)))/3</f>
        <v>0</v>
      </c>
      <c r="Y66" s="75">
        <f>O66+X66</f>
        <v>0</v>
      </c>
      <c r="Z66" s="102">
        <v>0</v>
      </c>
      <c r="AA66" s="105">
        <v>0</v>
      </c>
      <c r="AB66" s="105">
        <v>0</v>
      </c>
      <c r="AC66" s="105">
        <v>0</v>
      </c>
      <c r="AD66" s="105">
        <v>0</v>
      </c>
      <c r="AE66" s="105">
        <v>0</v>
      </c>
      <c r="AF66" s="121">
        <v>0</v>
      </c>
      <c r="AG66" s="75">
        <f t="shared" ref="AG66" si="24">SUM(Z66:AF70)</f>
        <v>0</v>
      </c>
      <c r="AH66" s="75">
        <f t="shared" ref="AH66" si="25">Y66-AG66</f>
        <v>0</v>
      </c>
    </row>
    <row r="67" spans="1:34" thickTop="1" thickBot="1" x14ac:dyDescent="0.3">
      <c r="A67" s="109"/>
      <c r="B67" s="112"/>
      <c r="C67" s="112"/>
      <c r="D67" s="115"/>
      <c r="E67" s="120"/>
      <c r="F67" s="28" t="s">
        <v>19</v>
      </c>
      <c r="G67" s="7"/>
      <c r="H67" s="8"/>
      <c r="I67" s="8"/>
      <c r="J67" s="8"/>
      <c r="K67" s="8"/>
      <c r="L67" s="8"/>
      <c r="M67" s="8"/>
      <c r="N67" s="29">
        <f t="shared" si="12"/>
        <v>0</v>
      </c>
      <c r="O67" s="76"/>
      <c r="P67" s="30" t="s">
        <v>35</v>
      </c>
      <c r="Q67" s="7"/>
      <c r="R67" s="7"/>
      <c r="S67" s="8"/>
      <c r="T67" s="8"/>
      <c r="U67" s="8"/>
      <c r="V67" s="8"/>
      <c r="W67" s="31">
        <f t="shared" si="13"/>
        <v>0</v>
      </c>
      <c r="X67" s="76"/>
      <c r="Y67" s="76"/>
      <c r="Z67" s="103"/>
      <c r="AA67" s="106"/>
      <c r="AB67" s="106"/>
      <c r="AC67" s="106"/>
      <c r="AD67" s="106"/>
      <c r="AE67" s="106"/>
      <c r="AF67" s="77"/>
      <c r="AG67" s="76"/>
      <c r="AH67" s="76"/>
    </row>
    <row r="68" spans="1:34" thickTop="1" thickBot="1" x14ac:dyDescent="0.3">
      <c r="A68" s="109"/>
      <c r="B68" s="112"/>
      <c r="C68" s="112"/>
      <c r="D68" s="115"/>
      <c r="E68" s="120"/>
      <c r="F68" s="28" t="s">
        <v>20</v>
      </c>
      <c r="G68" s="7"/>
      <c r="H68" s="8"/>
      <c r="I68" s="8"/>
      <c r="J68" s="8"/>
      <c r="K68" s="8"/>
      <c r="L68" s="8"/>
      <c r="M68" s="8"/>
      <c r="N68" s="29">
        <f t="shared" si="12"/>
        <v>0</v>
      </c>
      <c r="O68" s="76"/>
      <c r="P68" s="30" t="s">
        <v>36</v>
      </c>
      <c r="Q68" s="7"/>
      <c r="R68" s="7"/>
      <c r="S68" s="8"/>
      <c r="T68" s="8"/>
      <c r="U68" s="8"/>
      <c r="V68" s="8"/>
      <c r="W68" s="31">
        <f t="shared" si="13"/>
        <v>0</v>
      </c>
      <c r="X68" s="76"/>
      <c r="Y68" s="76"/>
      <c r="Z68" s="103"/>
      <c r="AA68" s="106"/>
      <c r="AB68" s="106"/>
      <c r="AC68" s="106"/>
      <c r="AD68" s="106"/>
      <c r="AE68" s="106"/>
      <c r="AF68" s="77"/>
      <c r="AG68" s="76"/>
      <c r="AH68" s="76"/>
    </row>
    <row r="69" spans="1:34" thickTop="1" thickBot="1" x14ac:dyDescent="0.3">
      <c r="A69" s="109"/>
      <c r="B69" s="112"/>
      <c r="C69" s="112"/>
      <c r="D69" s="115"/>
      <c r="E69" s="120"/>
      <c r="F69" s="28" t="s">
        <v>21</v>
      </c>
      <c r="G69" s="7"/>
      <c r="H69" s="8"/>
      <c r="I69" s="8"/>
      <c r="J69" s="8"/>
      <c r="K69" s="8"/>
      <c r="L69" s="8"/>
      <c r="M69" s="8"/>
      <c r="N69" s="29">
        <f t="shared" si="12"/>
        <v>0</v>
      </c>
      <c r="O69" s="76"/>
      <c r="P69" s="30" t="s">
        <v>37</v>
      </c>
      <c r="Q69" s="7"/>
      <c r="R69" s="7"/>
      <c r="S69" s="8"/>
      <c r="T69" s="8"/>
      <c r="U69" s="8"/>
      <c r="V69" s="8"/>
      <c r="W69" s="31">
        <f t="shared" si="13"/>
        <v>0</v>
      </c>
      <c r="X69" s="76"/>
      <c r="Y69" s="76"/>
      <c r="Z69" s="103"/>
      <c r="AA69" s="106"/>
      <c r="AB69" s="106"/>
      <c r="AC69" s="106"/>
      <c r="AD69" s="106"/>
      <c r="AE69" s="106"/>
      <c r="AF69" s="77"/>
      <c r="AG69" s="76"/>
      <c r="AH69" s="76"/>
    </row>
    <row r="70" spans="1:34" thickTop="1" thickBot="1" x14ac:dyDescent="0.3">
      <c r="A70" s="109"/>
      <c r="B70" s="112"/>
      <c r="C70" s="112"/>
      <c r="D70" s="115"/>
      <c r="E70" s="120"/>
      <c r="F70" s="32" t="s">
        <v>22</v>
      </c>
      <c r="G70" s="10"/>
      <c r="H70" s="11"/>
      <c r="I70" s="11"/>
      <c r="J70" s="11"/>
      <c r="K70" s="11"/>
      <c r="L70" s="11"/>
      <c r="M70" s="11"/>
      <c r="N70" s="33">
        <f t="shared" ref="N70:N85" si="26">SUM(G70:M70)</f>
        <v>0</v>
      </c>
      <c r="O70" s="118"/>
      <c r="P70" s="34" t="s">
        <v>38</v>
      </c>
      <c r="Q70" s="13"/>
      <c r="R70" s="13"/>
      <c r="S70" s="14"/>
      <c r="T70" s="14"/>
      <c r="U70" s="14"/>
      <c r="V70" s="14"/>
      <c r="W70" s="35">
        <f t="shared" ref="W70:W85" si="27">SUM(Q70:V70)</f>
        <v>0</v>
      </c>
      <c r="X70" s="117"/>
      <c r="Y70" s="117"/>
      <c r="Z70" s="104"/>
      <c r="AA70" s="107"/>
      <c r="AB70" s="107"/>
      <c r="AC70" s="107"/>
      <c r="AD70" s="107"/>
      <c r="AE70" s="107"/>
      <c r="AF70" s="78"/>
      <c r="AG70" s="76"/>
      <c r="AH70" s="117"/>
    </row>
    <row r="71" spans="1:34" thickTop="1" thickBot="1" x14ac:dyDescent="0.3">
      <c r="A71" s="109"/>
      <c r="B71" s="112"/>
      <c r="C71" s="112"/>
      <c r="D71" s="115"/>
      <c r="E71" s="120" t="s">
        <v>24</v>
      </c>
      <c r="F71" s="23" t="s">
        <v>18</v>
      </c>
      <c r="G71" s="4"/>
      <c r="H71" s="5"/>
      <c r="I71" s="5"/>
      <c r="J71" s="5"/>
      <c r="K71" s="5"/>
      <c r="L71" s="5"/>
      <c r="M71" s="5"/>
      <c r="N71" s="24">
        <f t="shared" si="26"/>
        <v>0</v>
      </c>
      <c r="O71" s="119">
        <f>(SUM(N71:N75)-(MAX(N71:N75)+MIN(N71:N75)))/3</f>
        <v>0</v>
      </c>
      <c r="P71" s="62" t="s">
        <v>34</v>
      </c>
      <c r="Q71" s="56"/>
      <c r="R71" s="16"/>
      <c r="S71" s="16"/>
      <c r="T71" s="16"/>
      <c r="U71" s="16"/>
      <c r="V71" s="16"/>
      <c r="W71" s="26">
        <f t="shared" si="27"/>
        <v>0</v>
      </c>
      <c r="X71" s="75">
        <f>(SUM(W71:W75)-(MAX(W71:W75)+MIN(W71:W75)))/3</f>
        <v>0</v>
      </c>
      <c r="Y71" s="75">
        <f>O71+X71</f>
        <v>0</v>
      </c>
      <c r="Z71" s="102">
        <v>0</v>
      </c>
      <c r="AA71" s="105">
        <v>0</v>
      </c>
      <c r="AB71" s="105">
        <v>0</v>
      </c>
      <c r="AC71" s="105">
        <v>0</v>
      </c>
      <c r="AD71" s="105">
        <v>0</v>
      </c>
      <c r="AE71" s="105">
        <v>0</v>
      </c>
      <c r="AF71" s="121">
        <v>0</v>
      </c>
      <c r="AG71" s="75">
        <f t="shared" ref="AG71" si="28">SUM(Z71:AF75)</f>
        <v>0</v>
      </c>
      <c r="AH71" s="75">
        <f t="shared" ref="AH71" si="29">Y71-AG71</f>
        <v>0</v>
      </c>
    </row>
    <row r="72" spans="1:34" thickTop="1" thickBot="1" x14ac:dyDescent="0.3">
      <c r="A72" s="109"/>
      <c r="B72" s="112"/>
      <c r="C72" s="112"/>
      <c r="D72" s="115"/>
      <c r="E72" s="120"/>
      <c r="F72" s="28" t="s">
        <v>19</v>
      </c>
      <c r="G72" s="7"/>
      <c r="H72" s="8"/>
      <c r="I72" s="8"/>
      <c r="J72" s="8"/>
      <c r="K72" s="8"/>
      <c r="L72" s="8"/>
      <c r="M72" s="8"/>
      <c r="N72" s="29">
        <f t="shared" si="26"/>
        <v>0</v>
      </c>
      <c r="O72" s="76"/>
      <c r="P72" s="30" t="s">
        <v>35</v>
      </c>
      <c r="Q72" s="7"/>
      <c r="R72" s="8"/>
      <c r="S72" s="8"/>
      <c r="T72" s="8"/>
      <c r="U72" s="8"/>
      <c r="V72" s="8"/>
      <c r="W72" s="31">
        <f t="shared" si="27"/>
        <v>0</v>
      </c>
      <c r="X72" s="76"/>
      <c r="Y72" s="76"/>
      <c r="Z72" s="103"/>
      <c r="AA72" s="106"/>
      <c r="AB72" s="106"/>
      <c r="AC72" s="106"/>
      <c r="AD72" s="106"/>
      <c r="AE72" s="106"/>
      <c r="AF72" s="77"/>
      <c r="AG72" s="76"/>
      <c r="AH72" s="76"/>
    </row>
    <row r="73" spans="1:34" thickTop="1" thickBot="1" x14ac:dyDescent="0.3">
      <c r="A73" s="109"/>
      <c r="B73" s="112"/>
      <c r="C73" s="112"/>
      <c r="D73" s="115"/>
      <c r="E73" s="120"/>
      <c r="F73" s="28" t="s">
        <v>20</v>
      </c>
      <c r="G73" s="7"/>
      <c r="H73" s="8"/>
      <c r="I73" s="8"/>
      <c r="J73" s="8"/>
      <c r="K73" s="8"/>
      <c r="L73" s="8"/>
      <c r="M73" s="8"/>
      <c r="N73" s="29">
        <f t="shared" si="26"/>
        <v>0</v>
      </c>
      <c r="O73" s="76"/>
      <c r="P73" s="30" t="s">
        <v>36</v>
      </c>
      <c r="Q73" s="7"/>
      <c r="R73" s="8"/>
      <c r="S73" s="8"/>
      <c r="T73" s="8"/>
      <c r="U73" s="8"/>
      <c r="V73" s="8"/>
      <c r="W73" s="31">
        <f t="shared" si="27"/>
        <v>0</v>
      </c>
      <c r="X73" s="76"/>
      <c r="Y73" s="76"/>
      <c r="Z73" s="103"/>
      <c r="AA73" s="106"/>
      <c r="AB73" s="106"/>
      <c r="AC73" s="106"/>
      <c r="AD73" s="106"/>
      <c r="AE73" s="106"/>
      <c r="AF73" s="77"/>
      <c r="AG73" s="76"/>
      <c r="AH73" s="76"/>
    </row>
    <row r="74" spans="1:34" thickTop="1" thickBot="1" x14ac:dyDescent="0.3">
      <c r="A74" s="109"/>
      <c r="B74" s="112"/>
      <c r="C74" s="112"/>
      <c r="D74" s="115"/>
      <c r="E74" s="120"/>
      <c r="F74" s="28" t="s">
        <v>21</v>
      </c>
      <c r="G74" s="7"/>
      <c r="H74" s="8"/>
      <c r="I74" s="8"/>
      <c r="J74" s="8"/>
      <c r="K74" s="8"/>
      <c r="L74" s="8"/>
      <c r="M74" s="8"/>
      <c r="N74" s="29">
        <f t="shared" si="26"/>
        <v>0</v>
      </c>
      <c r="O74" s="76"/>
      <c r="P74" s="30" t="s">
        <v>37</v>
      </c>
      <c r="Q74" s="7"/>
      <c r="R74" s="8"/>
      <c r="S74" s="8"/>
      <c r="T74" s="8"/>
      <c r="U74" s="8"/>
      <c r="V74" s="8"/>
      <c r="W74" s="31">
        <f t="shared" si="27"/>
        <v>0</v>
      </c>
      <c r="X74" s="76"/>
      <c r="Y74" s="76"/>
      <c r="Z74" s="103"/>
      <c r="AA74" s="106"/>
      <c r="AB74" s="106"/>
      <c r="AC74" s="106"/>
      <c r="AD74" s="106"/>
      <c r="AE74" s="106"/>
      <c r="AF74" s="77"/>
      <c r="AG74" s="76"/>
      <c r="AH74" s="76"/>
    </row>
    <row r="75" spans="1:34" thickTop="1" thickBot="1" x14ac:dyDescent="0.3">
      <c r="A75" s="110"/>
      <c r="B75" s="113"/>
      <c r="C75" s="113"/>
      <c r="D75" s="116"/>
      <c r="E75" s="120"/>
      <c r="F75" s="32" t="s">
        <v>22</v>
      </c>
      <c r="G75" s="13"/>
      <c r="H75" s="14"/>
      <c r="I75" s="14"/>
      <c r="J75" s="14"/>
      <c r="K75" s="14"/>
      <c r="L75" s="14"/>
      <c r="M75" s="14"/>
      <c r="N75" s="33">
        <f t="shared" si="26"/>
        <v>0</v>
      </c>
      <c r="O75" s="118"/>
      <c r="P75" s="34" t="s">
        <v>38</v>
      </c>
      <c r="Q75" s="13"/>
      <c r="R75" s="14"/>
      <c r="S75" s="14"/>
      <c r="T75" s="14"/>
      <c r="U75" s="14"/>
      <c r="V75" s="14"/>
      <c r="W75" s="35">
        <f t="shared" si="27"/>
        <v>0</v>
      </c>
      <c r="X75" s="117"/>
      <c r="Y75" s="117"/>
      <c r="Z75" s="104"/>
      <c r="AA75" s="107"/>
      <c r="AB75" s="107"/>
      <c r="AC75" s="107"/>
      <c r="AD75" s="107"/>
      <c r="AE75" s="107"/>
      <c r="AF75" s="78"/>
      <c r="AG75" s="76"/>
      <c r="AH75" s="117"/>
    </row>
    <row r="76" spans="1:34" thickTop="1" thickBot="1" x14ac:dyDescent="0.3">
      <c r="A76" s="108">
        <v>8</v>
      </c>
      <c r="B76" s="111"/>
      <c r="C76" s="111"/>
      <c r="D76" s="114"/>
      <c r="E76" s="120" t="s">
        <v>23</v>
      </c>
      <c r="F76" s="23" t="s">
        <v>18</v>
      </c>
      <c r="G76" s="4"/>
      <c r="H76" s="5"/>
      <c r="I76" s="5"/>
      <c r="J76" s="5"/>
      <c r="K76" s="5"/>
      <c r="L76" s="5"/>
      <c r="M76" s="5"/>
      <c r="N76" s="24">
        <f t="shared" si="26"/>
        <v>0</v>
      </c>
      <c r="O76" s="119">
        <f>(SUM(N76:N80)-(MAX(N76:N80)+MIN(N76:N80)))/3</f>
        <v>0</v>
      </c>
      <c r="P76" s="25" t="s">
        <v>34</v>
      </c>
      <c r="Q76" s="4"/>
      <c r="R76" s="4"/>
      <c r="S76" s="5"/>
      <c r="T76" s="5"/>
      <c r="U76" s="5"/>
      <c r="V76" s="5"/>
      <c r="W76" s="26">
        <f t="shared" si="27"/>
        <v>0</v>
      </c>
      <c r="X76" s="75">
        <f>(SUM(W76:W80)-(MAX(W76:W80)+MIN(W76:W80)))/3</f>
        <v>0</v>
      </c>
      <c r="Y76" s="75">
        <f>O76+X76</f>
        <v>0</v>
      </c>
      <c r="Z76" s="102">
        <v>0</v>
      </c>
      <c r="AA76" s="105">
        <v>0</v>
      </c>
      <c r="AB76" s="105">
        <v>0</v>
      </c>
      <c r="AC76" s="105">
        <v>0</v>
      </c>
      <c r="AD76" s="105">
        <v>0</v>
      </c>
      <c r="AE76" s="105">
        <v>0</v>
      </c>
      <c r="AF76" s="121">
        <v>0</v>
      </c>
      <c r="AG76" s="75">
        <f t="shared" ref="AG76" si="30">SUM(Z76:AF80)</f>
        <v>0</v>
      </c>
      <c r="AH76" s="75">
        <f t="shared" ref="AH76" si="31">Y76-AG76</f>
        <v>0</v>
      </c>
    </row>
    <row r="77" spans="1:34" thickTop="1" thickBot="1" x14ac:dyDescent="0.3">
      <c r="A77" s="109"/>
      <c r="B77" s="112"/>
      <c r="C77" s="112"/>
      <c r="D77" s="115"/>
      <c r="E77" s="120"/>
      <c r="F77" s="28" t="s">
        <v>19</v>
      </c>
      <c r="G77" s="7"/>
      <c r="H77" s="8"/>
      <c r="I77" s="8"/>
      <c r="J77" s="8"/>
      <c r="K77" s="8"/>
      <c r="L77" s="8"/>
      <c r="M77" s="8"/>
      <c r="N77" s="29">
        <f t="shared" si="26"/>
        <v>0</v>
      </c>
      <c r="O77" s="76"/>
      <c r="P77" s="30" t="s">
        <v>35</v>
      </c>
      <c r="Q77" s="7"/>
      <c r="R77" s="7"/>
      <c r="S77" s="8"/>
      <c r="T77" s="8"/>
      <c r="U77" s="8"/>
      <c r="V77" s="8"/>
      <c r="W77" s="31">
        <f t="shared" si="27"/>
        <v>0</v>
      </c>
      <c r="X77" s="76"/>
      <c r="Y77" s="76"/>
      <c r="Z77" s="103"/>
      <c r="AA77" s="106"/>
      <c r="AB77" s="106"/>
      <c r="AC77" s="106"/>
      <c r="AD77" s="106"/>
      <c r="AE77" s="106"/>
      <c r="AF77" s="77"/>
      <c r="AG77" s="76"/>
      <c r="AH77" s="76"/>
    </row>
    <row r="78" spans="1:34" thickTop="1" thickBot="1" x14ac:dyDescent="0.3">
      <c r="A78" s="109"/>
      <c r="B78" s="112"/>
      <c r="C78" s="112"/>
      <c r="D78" s="115"/>
      <c r="E78" s="120"/>
      <c r="F78" s="28" t="s">
        <v>20</v>
      </c>
      <c r="G78" s="7"/>
      <c r="H78" s="8"/>
      <c r="I78" s="8"/>
      <c r="J78" s="8"/>
      <c r="K78" s="8"/>
      <c r="L78" s="8"/>
      <c r="M78" s="8"/>
      <c r="N78" s="29">
        <f t="shared" si="26"/>
        <v>0</v>
      </c>
      <c r="O78" s="76"/>
      <c r="P78" s="30" t="s">
        <v>36</v>
      </c>
      <c r="Q78" s="7"/>
      <c r="R78" s="7"/>
      <c r="S78" s="8"/>
      <c r="T78" s="8"/>
      <c r="U78" s="8"/>
      <c r="V78" s="8"/>
      <c r="W78" s="31">
        <f t="shared" si="27"/>
        <v>0</v>
      </c>
      <c r="X78" s="76"/>
      <c r="Y78" s="76"/>
      <c r="Z78" s="103"/>
      <c r="AA78" s="106"/>
      <c r="AB78" s="106"/>
      <c r="AC78" s="106"/>
      <c r="AD78" s="106"/>
      <c r="AE78" s="106"/>
      <c r="AF78" s="77"/>
      <c r="AG78" s="76"/>
      <c r="AH78" s="76"/>
    </row>
    <row r="79" spans="1:34" thickTop="1" thickBot="1" x14ac:dyDescent="0.3">
      <c r="A79" s="109"/>
      <c r="B79" s="112"/>
      <c r="C79" s="112"/>
      <c r="D79" s="115"/>
      <c r="E79" s="120"/>
      <c r="F79" s="28" t="s">
        <v>21</v>
      </c>
      <c r="G79" s="7"/>
      <c r="H79" s="8"/>
      <c r="I79" s="8"/>
      <c r="J79" s="8"/>
      <c r="K79" s="8"/>
      <c r="L79" s="8"/>
      <c r="M79" s="8"/>
      <c r="N79" s="29">
        <f t="shared" si="26"/>
        <v>0</v>
      </c>
      <c r="O79" s="76"/>
      <c r="P79" s="30" t="s">
        <v>37</v>
      </c>
      <c r="Q79" s="7"/>
      <c r="R79" s="7"/>
      <c r="S79" s="8"/>
      <c r="T79" s="8"/>
      <c r="U79" s="8"/>
      <c r="V79" s="8"/>
      <c r="W79" s="31">
        <f t="shared" si="27"/>
        <v>0</v>
      </c>
      <c r="X79" s="76"/>
      <c r="Y79" s="76"/>
      <c r="Z79" s="103"/>
      <c r="AA79" s="106"/>
      <c r="AB79" s="106"/>
      <c r="AC79" s="106"/>
      <c r="AD79" s="106"/>
      <c r="AE79" s="106"/>
      <c r="AF79" s="77"/>
      <c r="AG79" s="76"/>
      <c r="AH79" s="76"/>
    </row>
    <row r="80" spans="1:34" thickTop="1" thickBot="1" x14ac:dyDescent="0.3">
      <c r="A80" s="109"/>
      <c r="B80" s="112"/>
      <c r="C80" s="112"/>
      <c r="D80" s="115"/>
      <c r="E80" s="120"/>
      <c r="F80" s="32" t="s">
        <v>22</v>
      </c>
      <c r="G80" s="10"/>
      <c r="H80" s="11"/>
      <c r="I80" s="11"/>
      <c r="J80" s="11"/>
      <c r="K80" s="11"/>
      <c r="L80" s="11"/>
      <c r="M80" s="11"/>
      <c r="N80" s="33">
        <f t="shared" si="26"/>
        <v>0</v>
      </c>
      <c r="O80" s="118"/>
      <c r="P80" s="34" t="s">
        <v>38</v>
      </c>
      <c r="Q80" s="13"/>
      <c r="R80" s="13"/>
      <c r="S80" s="14"/>
      <c r="T80" s="14"/>
      <c r="U80" s="14"/>
      <c r="V80" s="14"/>
      <c r="W80" s="35">
        <f t="shared" si="27"/>
        <v>0</v>
      </c>
      <c r="X80" s="117"/>
      <c r="Y80" s="117"/>
      <c r="Z80" s="104"/>
      <c r="AA80" s="107"/>
      <c r="AB80" s="107"/>
      <c r="AC80" s="107"/>
      <c r="AD80" s="107"/>
      <c r="AE80" s="107"/>
      <c r="AF80" s="78"/>
      <c r="AG80" s="76"/>
      <c r="AH80" s="117"/>
    </row>
    <row r="81" spans="1:34" thickTop="1" thickBot="1" x14ac:dyDescent="0.3">
      <c r="A81" s="109"/>
      <c r="B81" s="112"/>
      <c r="C81" s="112"/>
      <c r="D81" s="115"/>
      <c r="E81" s="120" t="s">
        <v>24</v>
      </c>
      <c r="F81" s="23" t="s">
        <v>18</v>
      </c>
      <c r="G81" s="4"/>
      <c r="H81" s="5"/>
      <c r="I81" s="5"/>
      <c r="J81" s="5"/>
      <c r="K81" s="5"/>
      <c r="L81" s="5"/>
      <c r="M81" s="5"/>
      <c r="N81" s="24">
        <f t="shared" si="26"/>
        <v>0</v>
      </c>
      <c r="O81" s="122">
        <f>(SUM(N81:N85)-(MAX(N81:N85)+MIN(N81:N85)))/3</f>
        <v>0</v>
      </c>
      <c r="P81" s="62" t="s">
        <v>34</v>
      </c>
      <c r="Q81" s="56"/>
      <c r="R81" s="16"/>
      <c r="S81" s="16"/>
      <c r="T81" s="16"/>
      <c r="U81" s="16"/>
      <c r="V81" s="16"/>
      <c r="W81" s="26">
        <f t="shared" si="27"/>
        <v>0</v>
      </c>
      <c r="X81" s="75">
        <f>(SUM(W81:W85)-(MAX(W81:W85)+MIN(W81:W85)))/3</f>
        <v>0</v>
      </c>
      <c r="Y81" s="75">
        <f>O81+X81</f>
        <v>0</v>
      </c>
      <c r="Z81" s="102">
        <v>0</v>
      </c>
      <c r="AA81" s="105">
        <v>0</v>
      </c>
      <c r="AB81" s="105">
        <v>0</v>
      </c>
      <c r="AC81" s="105">
        <v>0</v>
      </c>
      <c r="AD81" s="105">
        <v>0</v>
      </c>
      <c r="AE81" s="105">
        <v>0</v>
      </c>
      <c r="AF81" s="121">
        <v>0</v>
      </c>
      <c r="AG81" s="75">
        <f t="shared" ref="AG81" si="32">SUM(Z81:AF85)</f>
        <v>0</v>
      </c>
      <c r="AH81" s="75">
        <f t="shared" ref="AH81" si="33">Y81-AG81</f>
        <v>0</v>
      </c>
    </row>
    <row r="82" spans="1:34" thickTop="1" thickBot="1" x14ac:dyDescent="0.3">
      <c r="A82" s="109"/>
      <c r="B82" s="112"/>
      <c r="C82" s="112"/>
      <c r="D82" s="115"/>
      <c r="E82" s="120"/>
      <c r="F82" s="28" t="s">
        <v>19</v>
      </c>
      <c r="G82" s="7"/>
      <c r="H82" s="8"/>
      <c r="I82" s="8"/>
      <c r="J82" s="8"/>
      <c r="K82" s="8"/>
      <c r="L82" s="8"/>
      <c r="M82" s="8"/>
      <c r="N82" s="29">
        <f t="shared" si="26"/>
        <v>0</v>
      </c>
      <c r="O82" s="123"/>
      <c r="P82" s="30" t="s">
        <v>35</v>
      </c>
      <c r="Q82" s="7"/>
      <c r="R82" s="8"/>
      <c r="S82" s="8"/>
      <c r="T82" s="8"/>
      <c r="U82" s="8"/>
      <c r="V82" s="8"/>
      <c r="W82" s="31">
        <f t="shared" si="27"/>
        <v>0</v>
      </c>
      <c r="X82" s="76"/>
      <c r="Y82" s="76"/>
      <c r="Z82" s="103"/>
      <c r="AA82" s="106"/>
      <c r="AB82" s="106"/>
      <c r="AC82" s="106"/>
      <c r="AD82" s="106"/>
      <c r="AE82" s="106"/>
      <c r="AF82" s="77"/>
      <c r="AG82" s="76"/>
      <c r="AH82" s="76"/>
    </row>
    <row r="83" spans="1:34" thickTop="1" thickBot="1" x14ac:dyDescent="0.3">
      <c r="A83" s="109"/>
      <c r="B83" s="112"/>
      <c r="C83" s="112"/>
      <c r="D83" s="115"/>
      <c r="E83" s="120"/>
      <c r="F83" s="28" t="s">
        <v>20</v>
      </c>
      <c r="G83" s="7"/>
      <c r="H83" s="8"/>
      <c r="I83" s="8"/>
      <c r="J83" s="8"/>
      <c r="K83" s="8"/>
      <c r="L83" s="8"/>
      <c r="M83" s="8"/>
      <c r="N83" s="29">
        <f t="shared" si="26"/>
        <v>0</v>
      </c>
      <c r="O83" s="123"/>
      <c r="P83" s="30" t="s">
        <v>36</v>
      </c>
      <c r="Q83" s="7"/>
      <c r="R83" s="8"/>
      <c r="S83" s="8"/>
      <c r="T83" s="8"/>
      <c r="U83" s="8"/>
      <c r="V83" s="8"/>
      <c r="W83" s="31">
        <f t="shared" si="27"/>
        <v>0</v>
      </c>
      <c r="X83" s="76"/>
      <c r="Y83" s="76"/>
      <c r="Z83" s="103"/>
      <c r="AA83" s="106"/>
      <c r="AB83" s="106"/>
      <c r="AC83" s="106"/>
      <c r="AD83" s="106"/>
      <c r="AE83" s="106"/>
      <c r="AF83" s="77"/>
      <c r="AG83" s="76"/>
      <c r="AH83" s="76"/>
    </row>
    <row r="84" spans="1:34" thickTop="1" thickBot="1" x14ac:dyDescent="0.3">
      <c r="A84" s="109"/>
      <c r="B84" s="112"/>
      <c r="C84" s="112"/>
      <c r="D84" s="115"/>
      <c r="E84" s="120"/>
      <c r="F84" s="28" t="s">
        <v>21</v>
      </c>
      <c r="G84" s="7"/>
      <c r="H84" s="8"/>
      <c r="I84" s="8"/>
      <c r="J84" s="8"/>
      <c r="K84" s="8"/>
      <c r="L84" s="8"/>
      <c r="M84" s="8"/>
      <c r="N84" s="29">
        <f t="shared" si="26"/>
        <v>0</v>
      </c>
      <c r="O84" s="123"/>
      <c r="P84" s="30" t="s">
        <v>37</v>
      </c>
      <c r="Q84" s="7"/>
      <c r="R84" s="8"/>
      <c r="S84" s="8"/>
      <c r="T84" s="8"/>
      <c r="U84" s="8"/>
      <c r="V84" s="8"/>
      <c r="W84" s="31">
        <f t="shared" si="27"/>
        <v>0</v>
      </c>
      <c r="X84" s="76"/>
      <c r="Y84" s="76"/>
      <c r="Z84" s="103"/>
      <c r="AA84" s="106"/>
      <c r="AB84" s="106"/>
      <c r="AC84" s="106"/>
      <c r="AD84" s="106"/>
      <c r="AE84" s="106"/>
      <c r="AF84" s="77"/>
      <c r="AG84" s="76"/>
      <c r="AH84" s="76"/>
    </row>
    <row r="85" spans="1:34" thickTop="1" thickBot="1" x14ac:dyDescent="0.3">
      <c r="A85" s="110"/>
      <c r="B85" s="113"/>
      <c r="C85" s="113"/>
      <c r="D85" s="116"/>
      <c r="E85" s="120"/>
      <c r="F85" s="32" t="s">
        <v>22</v>
      </c>
      <c r="G85" s="13"/>
      <c r="H85" s="14"/>
      <c r="I85" s="14"/>
      <c r="J85" s="14"/>
      <c r="K85" s="14"/>
      <c r="L85" s="14"/>
      <c r="M85" s="14"/>
      <c r="N85" s="33">
        <f t="shared" si="26"/>
        <v>0</v>
      </c>
      <c r="O85" s="124"/>
      <c r="P85" s="34" t="s">
        <v>38</v>
      </c>
      <c r="Q85" s="13"/>
      <c r="R85" s="14"/>
      <c r="S85" s="14"/>
      <c r="T85" s="14"/>
      <c r="U85" s="14"/>
      <c r="V85" s="14"/>
      <c r="W85" s="35">
        <f t="shared" si="27"/>
        <v>0</v>
      </c>
      <c r="X85" s="117"/>
      <c r="Y85" s="117"/>
      <c r="Z85" s="104"/>
      <c r="AA85" s="107"/>
      <c r="AB85" s="107"/>
      <c r="AC85" s="107"/>
      <c r="AD85" s="107"/>
      <c r="AE85" s="107"/>
      <c r="AF85" s="78"/>
      <c r="AG85" s="117"/>
      <c r="AH85" s="117"/>
    </row>
    <row r="86" spans="1:34" ht="15.75" thickTop="1" x14ac:dyDescent="0.25">
      <c r="O86" s="41"/>
    </row>
    <row r="87" spans="1:34" ht="15" x14ac:dyDescent="0.25">
      <c r="O87" s="41"/>
    </row>
    <row r="88" spans="1:34" ht="15" x14ac:dyDescent="0.25">
      <c r="O88" s="41"/>
    </row>
    <row r="89" spans="1:34" ht="15" x14ac:dyDescent="0.25">
      <c r="O89" s="41"/>
    </row>
    <row r="90" spans="1:34" ht="15" x14ac:dyDescent="0.25">
      <c r="O90" s="41"/>
    </row>
    <row r="91" spans="1:34" ht="15" x14ac:dyDescent="0.25">
      <c r="O91" s="41"/>
    </row>
    <row r="92" spans="1:34" ht="15" x14ac:dyDescent="0.25">
      <c r="O92" s="41"/>
    </row>
    <row r="93" spans="1:34" ht="15" x14ac:dyDescent="0.25">
      <c r="O93" s="41"/>
    </row>
    <row r="94" spans="1:34" ht="15" x14ac:dyDescent="0.25">
      <c r="O94" s="41"/>
    </row>
    <row r="95" spans="1:34" ht="15" x14ac:dyDescent="0.25">
      <c r="O95" s="41"/>
    </row>
    <row r="96" spans="1:34" ht="15" x14ac:dyDescent="0.25">
      <c r="O96" s="41"/>
    </row>
    <row r="97" spans="15:15" ht="15" x14ac:dyDescent="0.25">
      <c r="O97" s="41"/>
    </row>
    <row r="98" spans="15:15" ht="15" x14ac:dyDescent="0.25">
      <c r="O98" s="41"/>
    </row>
    <row r="99" spans="15:15" ht="15" x14ac:dyDescent="0.25">
      <c r="O99" s="41"/>
    </row>
    <row r="100" spans="15:15" ht="15" x14ac:dyDescent="0.25">
      <c r="O100" s="41"/>
    </row>
    <row r="101" spans="15:15" ht="15" x14ac:dyDescent="0.25">
      <c r="O101" s="41"/>
    </row>
    <row r="102" spans="15:15" ht="15" x14ac:dyDescent="0.25">
      <c r="O102" s="41"/>
    </row>
    <row r="103" spans="15:15" ht="15" x14ac:dyDescent="0.25">
      <c r="O103" s="41"/>
    </row>
    <row r="104" spans="15:15" ht="15" x14ac:dyDescent="0.25">
      <c r="O104" s="41"/>
    </row>
    <row r="105" spans="15:15" ht="15" x14ac:dyDescent="0.25">
      <c r="O105" s="41"/>
    </row>
    <row r="106" spans="15:15" ht="15" x14ac:dyDescent="0.25">
      <c r="O106" s="41"/>
    </row>
    <row r="107" spans="15:15" ht="15" x14ac:dyDescent="0.25">
      <c r="O107" s="41"/>
    </row>
    <row r="108" spans="15:15" ht="15" x14ac:dyDescent="0.25">
      <c r="O108" s="41"/>
    </row>
    <row r="109" spans="15:15" ht="15" x14ac:dyDescent="0.25">
      <c r="O109" s="41"/>
    </row>
    <row r="110" spans="15:15" ht="15" x14ac:dyDescent="0.25">
      <c r="O110" s="41"/>
    </row>
    <row r="111" spans="15:15" ht="15" x14ac:dyDescent="0.25">
      <c r="O111" s="41"/>
    </row>
    <row r="112" spans="15:15" ht="15" x14ac:dyDescent="0.25">
      <c r="O112" s="41"/>
    </row>
    <row r="113" spans="15:15" ht="15" x14ac:dyDescent="0.25">
      <c r="O113" s="41"/>
    </row>
    <row r="114" spans="15:15" ht="15" x14ac:dyDescent="0.25">
      <c r="O114" s="41"/>
    </row>
    <row r="115" spans="15:15" ht="15" x14ac:dyDescent="0.25">
      <c r="O115" s="41"/>
    </row>
    <row r="116" spans="15:15" ht="15" x14ac:dyDescent="0.25">
      <c r="O116" s="41"/>
    </row>
    <row r="117" spans="15:15" ht="15" x14ac:dyDescent="0.25">
      <c r="O117" s="41"/>
    </row>
    <row r="118" spans="15:15" ht="15" x14ac:dyDescent="0.25">
      <c r="O118" s="41"/>
    </row>
    <row r="119" spans="15:15" ht="15" x14ac:dyDescent="0.25">
      <c r="O119" s="41"/>
    </row>
    <row r="120" spans="15:15" ht="15" x14ac:dyDescent="0.25">
      <c r="O120" s="41"/>
    </row>
    <row r="121" spans="15:15" ht="15" x14ac:dyDescent="0.25">
      <c r="O121" s="41"/>
    </row>
    <row r="122" spans="15:15" ht="15" x14ac:dyDescent="0.25">
      <c r="O122" s="41"/>
    </row>
    <row r="123" spans="15:15" ht="15" x14ac:dyDescent="0.25">
      <c r="O123" s="41"/>
    </row>
    <row r="124" spans="15:15" ht="15" x14ac:dyDescent="0.25">
      <c r="O124" s="41"/>
    </row>
    <row r="125" spans="15:15" ht="15" x14ac:dyDescent="0.25">
      <c r="O125" s="41"/>
    </row>
    <row r="126" spans="15:15" ht="15" x14ac:dyDescent="0.25">
      <c r="O126" s="41"/>
    </row>
    <row r="127" spans="15:15" ht="15" x14ac:dyDescent="0.25">
      <c r="O127" s="41"/>
    </row>
    <row r="128" spans="15:15" ht="15" x14ac:dyDescent="0.25">
      <c r="O128" s="41"/>
    </row>
    <row r="129" spans="15:15" ht="15" x14ac:dyDescent="0.25">
      <c r="O129" s="41"/>
    </row>
    <row r="130" spans="15:15" ht="15" x14ac:dyDescent="0.25">
      <c r="O130" s="41"/>
    </row>
    <row r="131" spans="15:15" ht="15" x14ac:dyDescent="0.25">
      <c r="O131" s="41"/>
    </row>
    <row r="132" spans="15:15" ht="15" x14ac:dyDescent="0.25">
      <c r="O132" s="41"/>
    </row>
    <row r="133" spans="15:15" ht="15" x14ac:dyDescent="0.25">
      <c r="O133" s="41"/>
    </row>
    <row r="134" spans="15:15" ht="15" x14ac:dyDescent="0.25">
      <c r="O134" s="41"/>
    </row>
    <row r="135" spans="15:15" ht="15" x14ac:dyDescent="0.25">
      <c r="O135" s="41"/>
    </row>
    <row r="136" spans="15:15" ht="15" x14ac:dyDescent="0.25">
      <c r="O136" s="41"/>
    </row>
    <row r="137" spans="15:15" ht="15" x14ac:dyDescent="0.25">
      <c r="O137" s="41"/>
    </row>
    <row r="138" spans="15:15" ht="15" x14ac:dyDescent="0.25">
      <c r="O138" s="41"/>
    </row>
    <row r="139" spans="15:15" ht="15" x14ac:dyDescent="0.25">
      <c r="O139" s="41"/>
    </row>
    <row r="140" spans="15:15" ht="15" x14ac:dyDescent="0.25">
      <c r="O140" s="41"/>
    </row>
    <row r="141" spans="15:15" ht="15" x14ac:dyDescent="0.25">
      <c r="O141" s="41"/>
    </row>
    <row r="142" spans="15:15" ht="15" x14ac:dyDescent="0.25">
      <c r="O142" s="41"/>
    </row>
    <row r="143" spans="15:15" ht="15" x14ac:dyDescent="0.25">
      <c r="O143" s="41"/>
    </row>
    <row r="144" spans="15:15" ht="15" x14ac:dyDescent="0.25">
      <c r="O144" s="41"/>
    </row>
    <row r="145" spans="15:15" ht="15" x14ac:dyDescent="0.25">
      <c r="O145" s="41"/>
    </row>
    <row r="146" spans="15:15" ht="15" x14ac:dyDescent="0.25">
      <c r="O146" s="41"/>
    </row>
    <row r="147" spans="15:15" ht="15" x14ac:dyDescent="0.25">
      <c r="O147" s="41"/>
    </row>
    <row r="148" spans="15:15" ht="15" x14ac:dyDescent="0.25">
      <c r="O148" s="41"/>
    </row>
    <row r="149" spans="15:15" ht="15" x14ac:dyDescent="0.25">
      <c r="O149" s="41"/>
    </row>
    <row r="150" spans="15:15" ht="15" x14ac:dyDescent="0.25">
      <c r="O150" s="41"/>
    </row>
    <row r="151" spans="15:15" ht="15" x14ac:dyDescent="0.25">
      <c r="O151" s="41"/>
    </row>
    <row r="152" spans="15:15" ht="15" x14ac:dyDescent="0.25">
      <c r="O152" s="41"/>
    </row>
    <row r="153" spans="15:15" ht="15" x14ac:dyDescent="0.25">
      <c r="O153" s="41"/>
    </row>
    <row r="154" spans="15:15" ht="15" x14ac:dyDescent="0.25">
      <c r="O154" s="41"/>
    </row>
    <row r="155" spans="15:15" ht="15" x14ac:dyDescent="0.25">
      <c r="O155" s="41"/>
    </row>
    <row r="156" spans="15:15" ht="15" x14ac:dyDescent="0.25">
      <c r="O156" s="41"/>
    </row>
    <row r="157" spans="15:15" ht="15" x14ac:dyDescent="0.25">
      <c r="O157" s="41"/>
    </row>
    <row r="158" spans="15:15" ht="15" x14ac:dyDescent="0.25">
      <c r="O158" s="41"/>
    </row>
    <row r="159" spans="15:15" ht="15" x14ac:dyDescent="0.25">
      <c r="O159" s="41"/>
    </row>
    <row r="160" spans="15:15" ht="15" x14ac:dyDescent="0.25">
      <c r="O160" s="41"/>
    </row>
    <row r="161" spans="15:15" ht="15" x14ac:dyDescent="0.25">
      <c r="O161" s="41"/>
    </row>
    <row r="162" spans="15:15" ht="15" x14ac:dyDescent="0.25">
      <c r="O162" s="41"/>
    </row>
    <row r="163" spans="15:15" ht="15" x14ac:dyDescent="0.25">
      <c r="O163" s="41"/>
    </row>
    <row r="164" spans="15:15" ht="15" x14ac:dyDescent="0.25">
      <c r="O164" s="41"/>
    </row>
    <row r="165" spans="15:15" ht="15" x14ac:dyDescent="0.25">
      <c r="O165" s="41"/>
    </row>
    <row r="166" spans="15:15" ht="15" x14ac:dyDescent="0.25">
      <c r="O166" s="41"/>
    </row>
    <row r="167" spans="15:15" ht="15" x14ac:dyDescent="0.25">
      <c r="O167" s="41"/>
    </row>
    <row r="168" spans="15:15" ht="15" x14ac:dyDescent="0.25">
      <c r="O168" s="41"/>
    </row>
    <row r="169" spans="15:15" ht="15" x14ac:dyDescent="0.25">
      <c r="O169" s="41"/>
    </row>
    <row r="170" spans="15:15" ht="15" x14ac:dyDescent="0.25">
      <c r="O170" s="41"/>
    </row>
    <row r="171" spans="15:15" ht="15" x14ac:dyDescent="0.25">
      <c r="O171" s="41"/>
    </row>
    <row r="172" spans="15:15" ht="15" x14ac:dyDescent="0.25">
      <c r="O172" s="41"/>
    </row>
    <row r="173" spans="15:15" ht="15" x14ac:dyDescent="0.25">
      <c r="O173" s="41"/>
    </row>
    <row r="174" spans="15:15" ht="15" x14ac:dyDescent="0.25">
      <c r="O174" s="41"/>
    </row>
    <row r="175" spans="15:15" ht="15" x14ac:dyDescent="0.25">
      <c r="O175" s="41"/>
    </row>
    <row r="176" spans="15:15" ht="15" x14ac:dyDescent="0.25">
      <c r="O176" s="41"/>
    </row>
    <row r="177" spans="15:15" ht="15" x14ac:dyDescent="0.25">
      <c r="O177" s="41"/>
    </row>
    <row r="178" spans="15:15" ht="15" x14ac:dyDescent="0.25">
      <c r="O178" s="41"/>
    </row>
    <row r="179" spans="15:15" ht="15" x14ac:dyDescent="0.25">
      <c r="O179" s="41"/>
    </row>
    <row r="180" spans="15:15" ht="15" x14ac:dyDescent="0.25">
      <c r="O180" s="41"/>
    </row>
    <row r="181" spans="15:15" ht="15" x14ac:dyDescent="0.25">
      <c r="O181" s="41"/>
    </row>
    <row r="182" spans="15:15" ht="15" x14ac:dyDescent="0.25">
      <c r="O182" s="41"/>
    </row>
    <row r="183" spans="15:15" ht="15" x14ac:dyDescent="0.25">
      <c r="O183" s="41"/>
    </row>
    <row r="184" spans="15:15" ht="15" x14ac:dyDescent="0.25">
      <c r="O184" s="41"/>
    </row>
    <row r="185" spans="15:15" ht="15" x14ac:dyDescent="0.25">
      <c r="O185" s="41"/>
    </row>
    <row r="186" spans="15:15" ht="15" x14ac:dyDescent="0.25">
      <c r="O186" s="41"/>
    </row>
    <row r="187" spans="15:15" ht="15" x14ac:dyDescent="0.25">
      <c r="O187" s="41"/>
    </row>
    <row r="188" spans="15:15" ht="15" x14ac:dyDescent="0.25">
      <c r="O188" s="41"/>
    </row>
    <row r="189" spans="15:15" ht="15" x14ac:dyDescent="0.25">
      <c r="O189" s="41"/>
    </row>
    <row r="190" spans="15:15" ht="15" x14ac:dyDescent="0.25">
      <c r="O190" s="41"/>
    </row>
    <row r="191" spans="15:15" ht="15" x14ac:dyDescent="0.25">
      <c r="O191" s="41"/>
    </row>
    <row r="192" spans="15:15" ht="15" x14ac:dyDescent="0.25">
      <c r="O192" s="41"/>
    </row>
    <row r="193" spans="15:15" ht="15" x14ac:dyDescent="0.25">
      <c r="O193" s="41"/>
    </row>
    <row r="194" spans="15:15" ht="15" x14ac:dyDescent="0.25">
      <c r="O194" s="41"/>
    </row>
    <row r="195" spans="15:15" ht="15" x14ac:dyDescent="0.25">
      <c r="O195" s="41"/>
    </row>
    <row r="196" spans="15:15" ht="15" x14ac:dyDescent="0.25">
      <c r="O196" s="41"/>
    </row>
    <row r="197" spans="15:15" ht="15" x14ac:dyDescent="0.25">
      <c r="O197" s="41"/>
    </row>
    <row r="198" spans="15:15" ht="15" x14ac:dyDescent="0.25">
      <c r="O198" s="41"/>
    </row>
    <row r="199" spans="15:15" ht="15" x14ac:dyDescent="0.25">
      <c r="O199" s="41"/>
    </row>
    <row r="200" spans="15:15" ht="15" x14ac:dyDescent="0.25">
      <c r="O200" s="41"/>
    </row>
    <row r="201" spans="15:15" ht="15" x14ac:dyDescent="0.25">
      <c r="O201" s="41"/>
    </row>
    <row r="202" spans="15:15" ht="15" x14ac:dyDescent="0.25">
      <c r="O202" s="41"/>
    </row>
    <row r="203" spans="15:15" ht="15" x14ac:dyDescent="0.25">
      <c r="O203" s="41"/>
    </row>
    <row r="204" spans="15:15" ht="15" x14ac:dyDescent="0.25">
      <c r="O204" s="41"/>
    </row>
    <row r="205" spans="15:15" ht="15" x14ac:dyDescent="0.25">
      <c r="O205" s="41"/>
    </row>
    <row r="206" spans="15:15" ht="15" x14ac:dyDescent="0.25">
      <c r="O206" s="41"/>
    </row>
    <row r="207" spans="15:15" ht="15" x14ac:dyDescent="0.25">
      <c r="O207" s="41"/>
    </row>
    <row r="208" spans="15:15" ht="15" x14ac:dyDescent="0.25">
      <c r="O208" s="41"/>
    </row>
    <row r="209" spans="15:15" ht="15" x14ac:dyDescent="0.25">
      <c r="O209" s="41"/>
    </row>
    <row r="210" spans="15:15" ht="15" x14ac:dyDescent="0.25">
      <c r="O210" s="41"/>
    </row>
    <row r="211" spans="15:15" ht="15" x14ac:dyDescent="0.25">
      <c r="O211" s="41"/>
    </row>
    <row r="212" spans="15:15" ht="15" x14ac:dyDescent="0.25">
      <c r="O212" s="41"/>
    </row>
    <row r="213" spans="15:15" ht="15" x14ac:dyDescent="0.25">
      <c r="O213" s="41"/>
    </row>
    <row r="214" spans="15:15" ht="15" x14ac:dyDescent="0.25">
      <c r="O214" s="41"/>
    </row>
    <row r="215" spans="15:15" ht="15" x14ac:dyDescent="0.25">
      <c r="O215" s="41"/>
    </row>
    <row r="216" spans="15:15" ht="15" x14ac:dyDescent="0.25">
      <c r="O216" s="41"/>
    </row>
    <row r="217" spans="15:15" ht="15" x14ac:dyDescent="0.25">
      <c r="O217" s="41"/>
    </row>
    <row r="218" spans="15:15" ht="15" x14ac:dyDescent="0.25">
      <c r="O218" s="41"/>
    </row>
    <row r="219" spans="15:15" ht="15" x14ac:dyDescent="0.25">
      <c r="O219" s="41"/>
    </row>
    <row r="220" spans="15:15" ht="15" x14ac:dyDescent="0.25">
      <c r="O220" s="41"/>
    </row>
    <row r="221" spans="15:15" ht="15" x14ac:dyDescent="0.25">
      <c r="O221" s="41"/>
    </row>
    <row r="222" spans="15:15" ht="15" x14ac:dyDescent="0.25">
      <c r="O222" s="41"/>
    </row>
    <row r="223" spans="15:15" ht="15" x14ac:dyDescent="0.25">
      <c r="O223" s="41"/>
    </row>
    <row r="224" spans="15:15" ht="15" x14ac:dyDescent="0.25">
      <c r="O224" s="41"/>
    </row>
    <row r="225" spans="15:15" ht="15" x14ac:dyDescent="0.25">
      <c r="O225" s="41"/>
    </row>
    <row r="226" spans="15:15" ht="15" x14ac:dyDescent="0.25">
      <c r="O226" s="41"/>
    </row>
    <row r="227" spans="15:15" ht="15" x14ac:dyDescent="0.25">
      <c r="O227" s="41"/>
    </row>
    <row r="228" spans="15:15" ht="15" x14ac:dyDescent="0.25">
      <c r="O228" s="41"/>
    </row>
    <row r="229" spans="15:15" ht="15" x14ac:dyDescent="0.25">
      <c r="O229" s="41"/>
    </row>
    <row r="230" spans="15:15" ht="15" x14ac:dyDescent="0.25">
      <c r="O230" s="41"/>
    </row>
    <row r="231" spans="15:15" ht="15" x14ac:dyDescent="0.25">
      <c r="O231" s="41"/>
    </row>
    <row r="232" spans="15:15" ht="15" x14ac:dyDescent="0.25">
      <c r="O232" s="41"/>
    </row>
    <row r="233" spans="15:15" ht="15" x14ac:dyDescent="0.25">
      <c r="O233" s="41"/>
    </row>
    <row r="234" spans="15:15" ht="15" x14ac:dyDescent="0.25">
      <c r="O234" s="41"/>
    </row>
    <row r="235" spans="15:15" ht="15" x14ac:dyDescent="0.25">
      <c r="O235" s="41"/>
    </row>
    <row r="236" spans="15:15" ht="15" x14ac:dyDescent="0.25">
      <c r="O236" s="41"/>
    </row>
    <row r="237" spans="15:15" ht="15" x14ac:dyDescent="0.25">
      <c r="O237" s="41"/>
    </row>
    <row r="238" spans="15:15" ht="15" x14ac:dyDescent="0.25">
      <c r="O238" s="41"/>
    </row>
    <row r="239" spans="15:15" ht="15" x14ac:dyDescent="0.25">
      <c r="O239" s="41"/>
    </row>
    <row r="240" spans="15:15" ht="15" x14ac:dyDescent="0.25">
      <c r="O240" s="41"/>
    </row>
    <row r="241" spans="15:15" ht="15" x14ac:dyDescent="0.25">
      <c r="O241" s="41"/>
    </row>
    <row r="242" spans="15:15" ht="15" x14ac:dyDescent="0.25">
      <c r="O242" s="41"/>
    </row>
    <row r="243" spans="15:15" ht="15" x14ac:dyDescent="0.25">
      <c r="O243" s="41"/>
    </row>
    <row r="244" spans="15:15" ht="15" x14ac:dyDescent="0.25">
      <c r="O244" s="41"/>
    </row>
    <row r="245" spans="15:15" ht="15" x14ac:dyDescent="0.25">
      <c r="O245" s="41"/>
    </row>
    <row r="246" spans="15:15" ht="15" x14ac:dyDescent="0.25">
      <c r="O246" s="41"/>
    </row>
    <row r="247" spans="15:15" ht="15" x14ac:dyDescent="0.25">
      <c r="O247" s="41"/>
    </row>
    <row r="248" spans="15:15" ht="15" x14ac:dyDescent="0.25">
      <c r="O248" s="41"/>
    </row>
    <row r="249" spans="15:15" ht="15" x14ac:dyDescent="0.25">
      <c r="O249" s="41"/>
    </row>
    <row r="250" spans="15:15" ht="15" x14ac:dyDescent="0.25">
      <c r="O250" s="41"/>
    </row>
    <row r="251" spans="15:15" ht="15" x14ac:dyDescent="0.25">
      <c r="O251" s="41"/>
    </row>
    <row r="252" spans="15:15" ht="15" x14ac:dyDescent="0.25">
      <c r="O252" s="41"/>
    </row>
    <row r="253" spans="15:15" ht="15" x14ac:dyDescent="0.25">
      <c r="O253" s="41"/>
    </row>
    <row r="254" spans="15:15" ht="15" x14ac:dyDescent="0.25">
      <c r="O254" s="41"/>
    </row>
    <row r="255" spans="15:15" ht="15" x14ac:dyDescent="0.25">
      <c r="O255" s="41"/>
    </row>
    <row r="256" spans="15:15" ht="15" x14ac:dyDescent="0.25">
      <c r="O256" s="41"/>
    </row>
    <row r="257" spans="15:15" ht="15" x14ac:dyDescent="0.25">
      <c r="O257" s="41"/>
    </row>
    <row r="258" spans="15:15" ht="15" x14ac:dyDescent="0.25">
      <c r="O258" s="41"/>
    </row>
    <row r="259" spans="15:15" ht="15" x14ac:dyDescent="0.25">
      <c r="O259" s="41"/>
    </row>
    <row r="260" spans="15:15" ht="15.75" thickBot="1" x14ac:dyDescent="0.3">
      <c r="O260" s="41"/>
    </row>
  </sheetData>
  <mergeCells count="273">
    <mergeCell ref="A1:AH1"/>
    <mergeCell ref="Z3:Z5"/>
    <mergeCell ref="AE71:AE75"/>
    <mergeCell ref="AE76:AE80"/>
    <mergeCell ref="X71:X75"/>
    <mergeCell ref="X76:X80"/>
    <mergeCell ref="AE6:AE10"/>
    <mergeCell ref="AE11:AE15"/>
    <mergeCell ref="Y36:Y40"/>
    <mergeCell ref="Y41:Y45"/>
    <mergeCell ref="Y46:Y50"/>
    <mergeCell ref="Y61:Y65"/>
    <mergeCell ref="Y66:Y70"/>
    <mergeCell ref="Y71:Y75"/>
    <mergeCell ref="AC21:AC25"/>
    <mergeCell ref="AD21:AD25"/>
    <mergeCell ref="Y51:Y55"/>
    <mergeCell ref="Y56:Y60"/>
    <mergeCell ref="X36:X40"/>
    <mergeCell ref="X41:X45"/>
    <mergeCell ref="X46:X50"/>
    <mergeCell ref="AE16:AE20"/>
    <mergeCell ref="AE21:AE25"/>
    <mergeCell ref="AE36:AE40"/>
    <mergeCell ref="AE41:AE45"/>
    <mergeCell ref="AE46:AE50"/>
    <mergeCell ref="AE51:AE55"/>
    <mergeCell ref="AE56:AE60"/>
    <mergeCell ref="O46:O50"/>
    <mergeCell ref="O51:O55"/>
    <mergeCell ref="O56:O60"/>
    <mergeCell ref="O61:O65"/>
    <mergeCell ref="O66:O70"/>
    <mergeCell ref="AE61:AE65"/>
    <mergeCell ref="AE66:AE70"/>
    <mergeCell ref="X61:X65"/>
    <mergeCell ref="X66:X70"/>
    <mergeCell ref="AC61:AC65"/>
    <mergeCell ref="AD61:AD65"/>
    <mergeCell ref="AC41:AC45"/>
    <mergeCell ref="AD41:AD45"/>
    <mergeCell ref="AA3:AA5"/>
    <mergeCell ref="Y2:Y5"/>
    <mergeCell ref="Z2:AG2"/>
    <mergeCell ref="G2:O2"/>
    <mergeCell ref="Q2:X2"/>
    <mergeCell ref="AB3:AB5"/>
    <mergeCell ref="AC3:AC5"/>
    <mergeCell ref="AD3:AD5"/>
    <mergeCell ref="AE3:AE5"/>
    <mergeCell ref="AF3:AF5"/>
    <mergeCell ref="H4:H5"/>
    <mergeCell ref="G4:G5"/>
    <mergeCell ref="AG16:AG20"/>
    <mergeCell ref="Y16:Y20"/>
    <mergeCell ref="Y21:Y25"/>
    <mergeCell ref="O16:O20"/>
    <mergeCell ref="O71:O75"/>
    <mergeCell ref="AH71:AH75"/>
    <mergeCell ref="AH76:AH80"/>
    <mergeCell ref="AH81:AH85"/>
    <mergeCell ref="AH26:AH30"/>
    <mergeCell ref="AH31:AH35"/>
    <mergeCell ref="AH36:AH40"/>
    <mergeCell ref="AH41:AH45"/>
    <mergeCell ref="AH46:AH50"/>
    <mergeCell ref="AH51:AH55"/>
    <mergeCell ref="AG81:AG85"/>
    <mergeCell ref="AF31:AF35"/>
    <mergeCell ref="AG31:AG35"/>
    <mergeCell ref="AB41:AB45"/>
    <mergeCell ref="AB36:AB40"/>
    <mergeCell ref="AC36:AC40"/>
    <mergeCell ref="AD36:AD40"/>
    <mergeCell ref="AF36:AF40"/>
    <mergeCell ref="X51:X55"/>
    <mergeCell ref="X56:X60"/>
    <mergeCell ref="AE26:AE30"/>
    <mergeCell ref="AE31:AE35"/>
    <mergeCell ref="AH2:AH5"/>
    <mergeCell ref="AH6:AH10"/>
    <mergeCell ref="AH11:AH15"/>
    <mergeCell ref="AH16:AH20"/>
    <mergeCell ref="AH21:AH25"/>
    <mergeCell ref="AG76:AG80"/>
    <mergeCell ref="AF71:AF75"/>
    <mergeCell ref="AG71:AG75"/>
    <mergeCell ref="AF61:AF65"/>
    <mergeCell ref="AG61:AG65"/>
    <mergeCell ref="AG56:AG60"/>
    <mergeCell ref="AF51:AF55"/>
    <mergeCell ref="AG51:AG55"/>
    <mergeCell ref="AF41:AF45"/>
    <mergeCell ref="AG41:AG45"/>
    <mergeCell ref="AH56:AH60"/>
    <mergeCell ref="AH61:AH65"/>
    <mergeCell ref="AH66:AH70"/>
    <mergeCell ref="AG36:AG40"/>
    <mergeCell ref="AG21:AG25"/>
    <mergeCell ref="AG6:AG10"/>
    <mergeCell ref="AF11:AF15"/>
    <mergeCell ref="E81:E85"/>
    <mergeCell ref="Z81:Z85"/>
    <mergeCell ref="AA81:AA85"/>
    <mergeCell ref="AB81:AB85"/>
    <mergeCell ref="AA76:AA80"/>
    <mergeCell ref="AB76:AB80"/>
    <mergeCell ref="AC76:AC80"/>
    <mergeCell ref="AD76:AD80"/>
    <mergeCell ref="AF76:AF80"/>
    <mergeCell ref="AC81:AC85"/>
    <mergeCell ref="AD81:AD85"/>
    <mergeCell ref="AF81:AF85"/>
    <mergeCell ref="X81:X85"/>
    <mergeCell ref="Y81:Y85"/>
    <mergeCell ref="Y76:Y80"/>
    <mergeCell ref="O81:O85"/>
    <mergeCell ref="O76:O80"/>
    <mergeCell ref="AE81:AE85"/>
    <mergeCell ref="A76:A85"/>
    <mergeCell ref="B76:B85"/>
    <mergeCell ref="C76:C85"/>
    <mergeCell ref="D76:D85"/>
    <mergeCell ref="E76:E80"/>
    <mergeCell ref="Z76:Z80"/>
    <mergeCell ref="AF66:AF70"/>
    <mergeCell ref="AG66:AG70"/>
    <mergeCell ref="E71:E75"/>
    <mergeCell ref="Z71:Z75"/>
    <mergeCell ref="AA71:AA75"/>
    <mergeCell ref="AB71:AB75"/>
    <mergeCell ref="AC71:AC75"/>
    <mergeCell ref="AD71:AD75"/>
    <mergeCell ref="Z66:Z70"/>
    <mergeCell ref="AA66:AA70"/>
    <mergeCell ref="AB66:AB70"/>
    <mergeCell ref="AC66:AC70"/>
    <mergeCell ref="AD66:AD70"/>
    <mergeCell ref="A66:A75"/>
    <mergeCell ref="B66:B75"/>
    <mergeCell ref="C66:C75"/>
    <mergeCell ref="D66:D75"/>
    <mergeCell ref="E66:E70"/>
    <mergeCell ref="E61:E65"/>
    <mergeCell ref="Z61:Z65"/>
    <mergeCell ref="AA61:AA65"/>
    <mergeCell ref="AB61:AB65"/>
    <mergeCell ref="AA56:AA60"/>
    <mergeCell ref="AB56:AB60"/>
    <mergeCell ref="AC56:AC60"/>
    <mergeCell ref="AD56:AD60"/>
    <mergeCell ref="AF56:AF60"/>
    <mergeCell ref="A56:A65"/>
    <mergeCell ref="B56:B65"/>
    <mergeCell ref="C56:C65"/>
    <mergeCell ref="D56:D65"/>
    <mergeCell ref="E56:E60"/>
    <mergeCell ref="Z56:Z60"/>
    <mergeCell ref="AF46:AF50"/>
    <mergeCell ref="AG46:AG50"/>
    <mergeCell ref="E51:E55"/>
    <mergeCell ref="Z51:Z55"/>
    <mergeCell ref="AA51:AA55"/>
    <mergeCell ref="AB51:AB55"/>
    <mergeCell ref="AC51:AC55"/>
    <mergeCell ref="AD51:AD55"/>
    <mergeCell ref="Z46:Z50"/>
    <mergeCell ref="AA46:AA50"/>
    <mergeCell ref="AB46:AB50"/>
    <mergeCell ref="AC46:AC50"/>
    <mergeCell ref="AD46:AD50"/>
    <mergeCell ref="A46:A55"/>
    <mergeCell ref="B46:B55"/>
    <mergeCell ref="C46:C55"/>
    <mergeCell ref="D46:D55"/>
    <mergeCell ref="E46:E50"/>
    <mergeCell ref="A36:A45"/>
    <mergeCell ref="B36:B45"/>
    <mergeCell ref="C36:C45"/>
    <mergeCell ref="D36:D45"/>
    <mergeCell ref="E36:E40"/>
    <mergeCell ref="Z36:Z40"/>
    <mergeCell ref="E41:E45"/>
    <mergeCell ref="Z41:Z45"/>
    <mergeCell ref="AA41:AA45"/>
    <mergeCell ref="AA36:AA40"/>
    <mergeCell ref="O36:O40"/>
    <mergeCell ref="O41:O45"/>
    <mergeCell ref="A26:A35"/>
    <mergeCell ref="B26:B35"/>
    <mergeCell ref="C26:C35"/>
    <mergeCell ref="D26:D35"/>
    <mergeCell ref="AF26:AF30"/>
    <mergeCell ref="AG26:AG30"/>
    <mergeCell ref="E31:E35"/>
    <mergeCell ref="Z31:Z35"/>
    <mergeCell ref="AA31:AA35"/>
    <mergeCell ref="AB31:AB35"/>
    <mergeCell ref="AC31:AC35"/>
    <mergeCell ref="AD31:AD35"/>
    <mergeCell ref="Z26:Z30"/>
    <mergeCell ref="AA26:AA30"/>
    <mergeCell ref="AB26:AB30"/>
    <mergeCell ref="AC26:AC30"/>
    <mergeCell ref="AD26:AD30"/>
    <mergeCell ref="E26:E30"/>
    <mergeCell ref="O31:O35"/>
    <mergeCell ref="X31:X35"/>
    <mergeCell ref="Y26:Y30"/>
    <mergeCell ref="Y31:Y35"/>
    <mergeCell ref="O26:O30"/>
    <mergeCell ref="X26:X30"/>
    <mergeCell ref="O21:O25"/>
    <mergeCell ref="X16:X20"/>
    <mergeCell ref="X21:X25"/>
    <mergeCell ref="AF21:AF25"/>
    <mergeCell ref="A16:A25"/>
    <mergeCell ref="B16:B25"/>
    <mergeCell ref="C16:C25"/>
    <mergeCell ref="D16:D25"/>
    <mergeCell ref="E16:E20"/>
    <mergeCell ref="Z16:Z20"/>
    <mergeCell ref="E21:E25"/>
    <mergeCell ref="Z21:Z25"/>
    <mergeCell ref="AA21:AA25"/>
    <mergeCell ref="AB21:AB25"/>
    <mergeCell ref="AA16:AA20"/>
    <mergeCell ref="AB16:AB20"/>
    <mergeCell ref="AC16:AC20"/>
    <mergeCell ref="AD16:AD20"/>
    <mergeCell ref="AF16:AF20"/>
    <mergeCell ref="AD11:AD15"/>
    <mergeCell ref="Z6:Z10"/>
    <mergeCell ref="AA6:AA10"/>
    <mergeCell ref="AB6:AB10"/>
    <mergeCell ref="AC6:AC10"/>
    <mergeCell ref="AD6:AD10"/>
    <mergeCell ref="A6:A15"/>
    <mergeCell ref="B6:B15"/>
    <mergeCell ref="C6:C15"/>
    <mergeCell ref="D6:D15"/>
    <mergeCell ref="Y6:Y10"/>
    <mergeCell ref="Y11:Y15"/>
    <mergeCell ref="O6:O10"/>
    <mergeCell ref="O11:O15"/>
    <mergeCell ref="X6:X10"/>
    <mergeCell ref="X11:X15"/>
    <mergeCell ref="E11:E15"/>
    <mergeCell ref="E6:E10"/>
    <mergeCell ref="AG11:AG15"/>
    <mergeCell ref="AF6:AF10"/>
    <mergeCell ref="AG3:AG5"/>
    <mergeCell ref="W3:W5"/>
    <mergeCell ref="R4:R5"/>
    <mergeCell ref="I3:M3"/>
    <mergeCell ref="N3:N5"/>
    <mergeCell ref="U3:V3"/>
    <mergeCell ref="I4:I5"/>
    <mergeCell ref="J4:J5"/>
    <mergeCell ref="K4:K5"/>
    <mergeCell ref="L4:L5"/>
    <mergeCell ref="M4:M5"/>
    <mergeCell ref="Q4:Q5"/>
    <mergeCell ref="S4:S5"/>
    <mergeCell ref="T4:T5"/>
    <mergeCell ref="U4:U5"/>
    <mergeCell ref="V4:V5"/>
    <mergeCell ref="O3:O5"/>
    <mergeCell ref="R3:S3"/>
    <mergeCell ref="Z11:Z15"/>
    <mergeCell ref="AA11:AA15"/>
    <mergeCell ref="AB11:AB15"/>
    <mergeCell ref="AC11:AC15"/>
  </mergeCells>
  <pageMargins left="0.7" right="0.7" top="1.2254901960784315" bottom="1.3303571428571428" header="0.3" footer="0.3"/>
  <pageSetup paperSize="9" scale="60" orientation="landscape" horizontalDpi="4294967294" r:id="rId1"/>
  <headerFooter>
    <oddHeader>&amp;L&amp;G&amp;C&amp;"+,Negrito"&amp;14CAMPEONATOS DE  ATIVIDADES RÍTMICAS E EXPRESSIVAS REGIONAIS/NACIONAIS</oddHeader>
  </headerFooter>
  <rowBreaks count="3" manualBreakCount="3">
    <brk id="25" max="31" man="1"/>
    <brk id="65" max="31" man="1"/>
    <brk id="85" max="31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"/>
  <sheetViews>
    <sheetView view="pageLayout" zoomScale="70" zoomScalePageLayoutView="70" workbookViewId="0">
      <selection activeCell="C2" sqref="C2"/>
    </sheetView>
  </sheetViews>
  <sheetFormatPr defaultRowHeight="15" x14ac:dyDescent="0.25"/>
  <cols>
    <col min="1" max="1" width="5.85546875" customWidth="1"/>
    <col min="2" max="2" width="12.5703125" customWidth="1"/>
    <col min="3" max="3" width="15.5703125" customWidth="1"/>
    <col min="4" max="4" width="22" customWidth="1"/>
    <col min="5" max="5" width="9.42578125" customWidth="1"/>
    <col min="6" max="6" width="9.7109375" customWidth="1"/>
    <col min="7" max="7" width="16.28515625" customWidth="1"/>
    <col min="8" max="8" width="3.28515625" customWidth="1"/>
    <col min="9" max="9" width="16" bestFit="1" customWidth="1"/>
    <col min="10" max="10" width="3.85546875" customWidth="1"/>
  </cols>
  <sheetData>
    <row r="1" spans="1:20" s="1" customFormat="1" ht="61.5" customHeight="1" x14ac:dyDescent="0.25">
      <c r="A1" s="65"/>
      <c r="B1" s="65"/>
      <c r="C1" s="65"/>
      <c r="D1" s="65"/>
      <c r="E1" s="151" t="s">
        <v>28</v>
      </c>
      <c r="F1" s="151"/>
      <c r="G1" s="151" t="s">
        <v>30</v>
      </c>
      <c r="H1" s="65"/>
      <c r="I1" s="151" t="s">
        <v>33</v>
      </c>
      <c r="K1" s="152"/>
      <c r="L1" s="152"/>
    </row>
    <row r="2" spans="1:20" s="1" customFormat="1" ht="61.5" customHeight="1" x14ac:dyDescent="0.25">
      <c r="A2" s="66" t="s">
        <v>3</v>
      </c>
      <c r="B2" s="66" t="s">
        <v>4</v>
      </c>
      <c r="C2" s="66" t="s">
        <v>59</v>
      </c>
      <c r="D2" s="66" t="s">
        <v>5</v>
      </c>
      <c r="E2" s="67" t="s">
        <v>32</v>
      </c>
      <c r="F2" s="67" t="s">
        <v>57</v>
      </c>
      <c r="G2" s="151"/>
      <c r="H2" s="65"/>
      <c r="I2" s="151"/>
    </row>
    <row r="3" spans="1:20" ht="18.75" x14ac:dyDescent="0.25">
      <c r="A3" s="3">
        <v>1</v>
      </c>
      <c r="B3" s="3"/>
      <c r="C3" s="3">
        <f>'Modelo ARE- Elementar'!C6</f>
        <v>0</v>
      </c>
      <c r="D3" s="68">
        <f>'Modelo ARE- Elementar'!D6</f>
        <v>0</v>
      </c>
      <c r="E3" s="69">
        <f>'Modelo ARE- Elementar'!AH6</f>
        <v>0</v>
      </c>
      <c r="F3" s="70">
        <f>'Modelo ARE- Elementar'!AH11</f>
        <v>0</v>
      </c>
      <c r="G3" s="71">
        <f>AVERAGE(E3)</f>
        <v>0</v>
      </c>
      <c r="H3" s="72"/>
      <c r="I3" s="73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35.25" customHeight="1" x14ac:dyDescent="0.25">
      <c r="A4" s="3">
        <v>2</v>
      </c>
      <c r="B4" s="3"/>
      <c r="C4" s="3">
        <f>'Modelo ARE- Elementar'!C16</f>
        <v>0</v>
      </c>
      <c r="D4" s="68">
        <f>'Modelo ARE- Elementar'!D16</f>
        <v>0</v>
      </c>
      <c r="E4" s="69">
        <f>'Modelo ARE- Elementar'!AH16</f>
        <v>0</v>
      </c>
      <c r="F4" s="70">
        <f>'Modelo ARE- Elementar'!AH21</f>
        <v>0</v>
      </c>
      <c r="G4" s="71">
        <f t="shared" ref="G4:G10" si="0">AVERAGE(E4:F4)</f>
        <v>0</v>
      </c>
      <c r="H4" s="72"/>
      <c r="I4" s="73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35.25" customHeight="1" x14ac:dyDescent="0.25">
      <c r="A5" s="3">
        <v>3</v>
      </c>
      <c r="B5" s="3"/>
      <c r="C5" s="3">
        <f>'Modelo ARE- Elementar'!C26</f>
        <v>0</v>
      </c>
      <c r="D5" s="68">
        <f>'Modelo ARE- Elementar'!D26</f>
        <v>0</v>
      </c>
      <c r="E5" s="69">
        <f>'Modelo ARE- Elementar'!AH26</f>
        <v>0</v>
      </c>
      <c r="F5" s="70">
        <f>'Modelo ARE- Elementar'!AH31</f>
        <v>0</v>
      </c>
      <c r="G5" s="71">
        <f t="shared" si="0"/>
        <v>0</v>
      </c>
      <c r="H5" s="72"/>
      <c r="I5" s="73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8.75" x14ac:dyDescent="0.25">
      <c r="A6" s="3">
        <v>4</v>
      </c>
      <c r="B6" s="3"/>
      <c r="C6" s="3">
        <f>'Modelo ARE- Elementar'!C36</f>
        <v>0</v>
      </c>
      <c r="D6" s="68">
        <f>'Modelo ARE- Elementar'!D36</f>
        <v>0</v>
      </c>
      <c r="E6" s="69">
        <f>'Modelo ARE- Elementar'!AH36</f>
        <v>0</v>
      </c>
      <c r="F6" s="70">
        <f>'Modelo ARE- Elementar'!AH41</f>
        <v>0</v>
      </c>
      <c r="G6" s="71">
        <f t="shared" si="0"/>
        <v>0</v>
      </c>
      <c r="H6" s="74"/>
      <c r="I6" s="73"/>
    </row>
    <row r="7" spans="1:20" ht="35.25" customHeight="1" x14ac:dyDescent="0.25">
      <c r="A7" s="3">
        <v>5</v>
      </c>
      <c r="B7" s="3"/>
      <c r="C7" s="3">
        <f>'Modelo ARE- Elementar'!C46</f>
        <v>0</v>
      </c>
      <c r="D7" s="68">
        <f>'Modelo ARE- Elementar'!D46</f>
        <v>0</v>
      </c>
      <c r="E7" s="69">
        <f>'Modelo ARE- Elementar'!AH46</f>
        <v>0</v>
      </c>
      <c r="F7" s="70">
        <f>'Modelo ARE- Elementar'!AH51</f>
        <v>0</v>
      </c>
      <c r="G7" s="71">
        <f t="shared" si="0"/>
        <v>0</v>
      </c>
      <c r="H7" s="74"/>
      <c r="I7" s="73"/>
    </row>
    <row r="8" spans="1:20" ht="35.25" customHeight="1" x14ac:dyDescent="0.25">
      <c r="A8" s="3">
        <v>6</v>
      </c>
      <c r="B8" s="3"/>
      <c r="C8" s="3">
        <f>'Modelo ARE- Elementar'!C56</f>
        <v>0</v>
      </c>
      <c r="D8" s="68">
        <f>'Modelo ARE- Elementar'!D56</f>
        <v>0</v>
      </c>
      <c r="E8" s="69">
        <f>'Modelo ARE- Elementar'!AH56</f>
        <v>0</v>
      </c>
      <c r="F8" s="70">
        <f>'Modelo ARE- Elementar'!AH61</f>
        <v>0</v>
      </c>
      <c r="G8" s="71">
        <f t="shared" si="0"/>
        <v>0</v>
      </c>
      <c r="H8" s="74"/>
      <c r="I8" s="73"/>
    </row>
    <row r="9" spans="1:20" ht="35.25" customHeight="1" x14ac:dyDescent="0.25">
      <c r="A9" s="3">
        <v>7</v>
      </c>
      <c r="B9" s="3"/>
      <c r="C9" s="3">
        <f>'Modelo ARE- Elementar'!C66</f>
        <v>0</v>
      </c>
      <c r="D9" s="68">
        <f>'Modelo ARE- Elementar'!D66</f>
        <v>0</v>
      </c>
      <c r="E9" s="69">
        <f>'Modelo ARE- Elementar'!AH66</f>
        <v>0</v>
      </c>
      <c r="F9" s="70">
        <v>0</v>
      </c>
      <c r="G9" s="71">
        <f t="shared" si="0"/>
        <v>0</v>
      </c>
      <c r="H9" s="74"/>
      <c r="I9" s="73"/>
    </row>
    <row r="10" spans="1:20" ht="35.25" customHeight="1" x14ac:dyDescent="0.25">
      <c r="A10" s="3">
        <v>8</v>
      </c>
      <c r="B10" s="3"/>
      <c r="C10" s="3">
        <f>'Modelo ARE- Elementar'!C76</f>
        <v>0</v>
      </c>
      <c r="D10" s="68">
        <f>'Modelo ARE- Elementar'!D76</f>
        <v>0</v>
      </c>
      <c r="E10" s="69">
        <f>'Modelo ARE- Elementar'!AH76</f>
        <v>0</v>
      </c>
      <c r="F10" s="70">
        <f>'Modelo ARE- Elementar'!AH81</f>
        <v>0</v>
      </c>
      <c r="G10" s="71">
        <f t="shared" si="0"/>
        <v>0</v>
      </c>
      <c r="H10" s="74"/>
      <c r="I10" s="73"/>
    </row>
  </sheetData>
  <mergeCells count="4">
    <mergeCell ref="E1:F1"/>
    <mergeCell ref="G1:G2"/>
    <mergeCell ref="I1:I2"/>
    <mergeCell ref="K1:L1"/>
  </mergeCells>
  <pageMargins left="0.46130952380952384" right="0.28273809523809523" top="1.4204545454545454" bottom="0.68181818181818177" header="0.3" footer="0.3"/>
  <pageSetup paperSize="9" fitToWidth="0" fitToHeight="0" orientation="landscape" horizontalDpi="4294967294" r:id="rId1"/>
  <headerFooter>
    <oddHeader xml:space="preserve">&amp;L           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tabSelected="1" workbookViewId="0">
      <selection activeCell="B6" sqref="B6:B7"/>
    </sheetView>
  </sheetViews>
  <sheetFormatPr defaultRowHeight="15" x14ac:dyDescent="0.25"/>
  <cols>
    <col min="1" max="1" width="1.85546875" customWidth="1"/>
    <col min="2" max="2" width="11.5703125" customWidth="1"/>
    <col min="3" max="3" width="43.140625" customWidth="1"/>
    <col min="4" max="4" width="16.42578125" customWidth="1"/>
    <col min="5" max="5" width="14.5703125" customWidth="1"/>
    <col min="6" max="6" width="26" customWidth="1"/>
    <col min="7" max="7" width="16.5703125" customWidth="1"/>
    <col min="8" max="8" width="9.140625" hidden="1" customWidth="1"/>
  </cols>
  <sheetData>
    <row r="1" spans="1:8" ht="35.25" x14ac:dyDescent="0.5">
      <c r="A1" s="37"/>
      <c r="F1" s="154"/>
    </row>
    <row r="2" spans="1:8" x14ac:dyDescent="0.25">
      <c r="F2" s="154"/>
    </row>
    <row r="3" spans="1:8" ht="28.5" x14ac:dyDescent="0.45">
      <c r="A3" s="153" t="s">
        <v>45</v>
      </c>
      <c r="B3" s="153"/>
      <c r="C3" s="153"/>
      <c r="D3" s="153"/>
      <c r="E3" s="153"/>
      <c r="F3" s="153"/>
      <c r="G3" s="153"/>
      <c r="H3" s="38"/>
    </row>
    <row r="4" spans="1:8" x14ac:dyDescent="0.25">
      <c r="D4" s="161" t="s">
        <v>43</v>
      </c>
      <c r="E4" s="161"/>
    </row>
    <row r="5" spans="1:8" ht="36.75" customHeight="1" x14ac:dyDescent="0.25"/>
    <row r="6" spans="1:8" ht="39" customHeight="1" x14ac:dyDescent="0.25">
      <c r="B6" s="159" t="s">
        <v>59</v>
      </c>
      <c r="C6" s="157" t="s">
        <v>5</v>
      </c>
      <c r="D6" s="155" t="s">
        <v>28</v>
      </c>
      <c r="E6" s="156"/>
      <c r="F6" s="157" t="s">
        <v>30</v>
      </c>
      <c r="G6" s="159" t="s">
        <v>33</v>
      </c>
    </row>
    <row r="7" spans="1:8" ht="21" x14ac:dyDescent="0.35">
      <c r="B7" s="160"/>
      <c r="C7" s="158"/>
      <c r="D7" s="42" t="s">
        <v>32</v>
      </c>
      <c r="E7" s="42" t="s">
        <v>31</v>
      </c>
      <c r="F7" s="158"/>
      <c r="G7" s="160"/>
    </row>
    <row r="8" spans="1:8" ht="21" x14ac:dyDescent="0.35">
      <c r="B8" s="47"/>
      <c r="C8" s="48"/>
      <c r="D8" s="49"/>
      <c r="E8" s="49"/>
      <c r="F8" s="48"/>
      <c r="G8" s="47"/>
    </row>
    <row r="9" spans="1:8" ht="21" x14ac:dyDescent="0.35">
      <c r="B9" s="47"/>
      <c r="C9" s="48"/>
      <c r="D9" s="49"/>
      <c r="E9" s="49"/>
      <c r="F9" s="48"/>
      <c r="G9" s="47"/>
    </row>
    <row r="10" spans="1:8" ht="21" x14ac:dyDescent="0.35">
      <c r="B10" s="47"/>
      <c r="C10" s="48"/>
      <c r="D10" s="49"/>
      <c r="E10" s="49"/>
      <c r="F10" s="48"/>
      <c r="G10" s="47"/>
    </row>
    <row r="11" spans="1:8" ht="21" x14ac:dyDescent="0.35">
      <c r="B11" s="47"/>
      <c r="C11" s="48"/>
      <c r="D11" s="49"/>
      <c r="E11" s="49"/>
      <c r="F11" s="48"/>
      <c r="G11" s="47"/>
    </row>
    <row r="12" spans="1:8" ht="21" x14ac:dyDescent="0.35">
      <c r="B12" s="47"/>
      <c r="C12" s="48"/>
      <c r="D12" s="49"/>
      <c r="E12" s="49"/>
      <c r="F12" s="48"/>
      <c r="G12" s="47"/>
    </row>
    <row r="13" spans="1:8" ht="21" x14ac:dyDescent="0.35">
      <c r="B13" s="47"/>
      <c r="C13" s="48"/>
      <c r="D13" s="49"/>
      <c r="E13" s="49"/>
      <c r="F13" s="48"/>
      <c r="G13" s="47"/>
    </row>
    <row r="14" spans="1:8" ht="21" x14ac:dyDescent="0.35">
      <c r="B14" s="47"/>
      <c r="C14" s="48"/>
      <c r="D14" s="49"/>
      <c r="E14" s="49"/>
      <c r="F14" s="48"/>
      <c r="G14" s="47"/>
    </row>
    <row r="15" spans="1:8" ht="21" x14ac:dyDescent="0.35">
      <c r="B15" s="47"/>
      <c r="C15" s="48"/>
      <c r="D15" s="49"/>
      <c r="E15" s="49"/>
      <c r="F15" s="48"/>
      <c r="G15" s="47"/>
    </row>
    <row r="16" spans="1:8" ht="21" x14ac:dyDescent="0.35">
      <c r="B16" s="47"/>
      <c r="C16" s="48"/>
      <c r="D16" s="49"/>
      <c r="E16" s="49"/>
      <c r="F16" s="48"/>
      <c r="G16" s="47"/>
    </row>
    <row r="17" spans="2:13" ht="21" x14ac:dyDescent="0.35">
      <c r="B17" s="47"/>
      <c r="C17" s="48"/>
      <c r="D17" s="49"/>
      <c r="E17" s="49"/>
      <c r="F17" s="48"/>
      <c r="G17" s="47"/>
    </row>
    <row r="18" spans="2:13" ht="21" x14ac:dyDescent="0.35">
      <c r="B18" s="43"/>
      <c r="C18" s="43"/>
      <c r="D18" s="44"/>
      <c r="E18" s="44"/>
      <c r="F18" s="45"/>
      <c r="G18" s="46"/>
      <c r="M18" s="39"/>
    </row>
    <row r="19" spans="2:13" ht="21" x14ac:dyDescent="0.35">
      <c r="B19" s="43"/>
      <c r="C19" s="43"/>
      <c r="D19" s="44"/>
      <c r="E19" s="44"/>
      <c r="F19" s="45"/>
      <c r="G19" s="46"/>
    </row>
    <row r="20" spans="2:13" ht="21" x14ac:dyDescent="0.35">
      <c r="B20" s="43"/>
      <c r="C20" s="43"/>
      <c r="D20" s="44"/>
      <c r="E20" s="44"/>
      <c r="F20" s="45"/>
      <c r="G20" s="46"/>
    </row>
    <row r="21" spans="2:13" ht="21" x14ac:dyDescent="0.35">
      <c r="B21" s="43"/>
      <c r="C21" s="43"/>
      <c r="D21" s="44"/>
      <c r="E21" s="44"/>
      <c r="F21" s="45"/>
      <c r="G21" s="46"/>
    </row>
    <row r="22" spans="2:13" ht="21" x14ac:dyDescent="0.35">
      <c r="B22" s="43"/>
      <c r="C22" s="43"/>
      <c r="D22" s="44"/>
      <c r="E22" s="44"/>
      <c r="F22" s="45"/>
      <c r="G22" s="46"/>
    </row>
    <row r="23" spans="2:13" x14ac:dyDescent="0.25">
      <c r="G23" s="40"/>
    </row>
  </sheetData>
  <mergeCells count="8">
    <mergeCell ref="A3:G3"/>
    <mergeCell ref="F1:F2"/>
    <mergeCell ref="D6:E6"/>
    <mergeCell ref="C6:C7"/>
    <mergeCell ref="B6:B7"/>
    <mergeCell ref="F6:F7"/>
    <mergeCell ref="G6:G7"/>
    <mergeCell ref="D4:E4"/>
  </mergeCells>
  <pageMargins left="0.7" right="0.7" top="0.75" bottom="0.75" header="0.3" footer="0.3"/>
  <pageSetup orientation="landscape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2</vt:i4>
      </vt:variant>
    </vt:vector>
  </HeadingPairs>
  <TitlesOfParts>
    <vt:vector size="5" baseType="lpstr">
      <vt:lpstr>Modelo ARE- Elementar</vt:lpstr>
      <vt:lpstr>Tab. Final de Resultd Elementar</vt:lpstr>
      <vt:lpstr>Tabela final Classificações ARE</vt:lpstr>
      <vt:lpstr>'Modelo ARE- Elementar'!Área_de_Impressão</vt:lpstr>
      <vt:lpstr>'Tab. Final de Resultd Elementar'!Área_de_Impressão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Desporto Escolar</dc:creator>
  <cp:lastModifiedBy>Aliete Filipe (DGE)</cp:lastModifiedBy>
  <cp:lastPrinted>2016-10-15T15:56:13Z</cp:lastPrinted>
  <dcterms:created xsi:type="dcterms:W3CDTF">2014-03-19T11:07:23Z</dcterms:created>
  <dcterms:modified xsi:type="dcterms:W3CDTF">2022-03-03T09:43:52Z</dcterms:modified>
</cp:coreProperties>
</file>