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4" windowWidth="22980" windowHeight="9816"/>
  </bookViews>
  <sheets>
    <sheet name="SKILLSESCOLAR2022" sheetId="2" r:id="rId1"/>
    <sheet name="Folha3" sheetId="3" r:id="rId2"/>
  </sheets>
  <calcPr calcId="125725"/>
</workbook>
</file>

<file path=xl/calcChain.xml><?xml version="1.0" encoding="utf-8"?>
<calcChain xmlns="http://schemas.openxmlformats.org/spreadsheetml/2006/main">
  <c r="E19" i="2"/>
  <c r="M66"/>
  <c r="K66"/>
  <c r="I66"/>
  <c r="G66"/>
  <c r="E66"/>
  <c r="D66"/>
  <c r="F65"/>
  <c r="O65" s="1"/>
  <c r="F64"/>
  <c r="O64" s="1"/>
  <c r="F63"/>
  <c r="O63" s="1"/>
  <c r="O62"/>
  <c r="F62"/>
  <c r="F61"/>
  <c r="O61" s="1"/>
  <c r="M51"/>
  <c r="K51"/>
  <c r="I51"/>
  <c r="G51"/>
  <c r="E51"/>
  <c r="D51"/>
  <c r="F50"/>
  <c r="O50" s="1"/>
  <c r="F49"/>
  <c r="O49" s="1"/>
  <c r="F48"/>
  <c r="O48" s="1"/>
  <c r="F47"/>
  <c r="O47" s="1"/>
  <c r="F46"/>
  <c r="O46" s="1"/>
  <c r="M42"/>
  <c r="K42"/>
  <c r="I42"/>
  <c r="G42"/>
  <c r="E42"/>
  <c r="D42"/>
  <c r="F41"/>
  <c r="O41" s="1"/>
  <c r="F40"/>
  <c r="O40" s="1"/>
  <c r="F39"/>
  <c r="O39" s="1"/>
  <c r="F38"/>
  <c r="O38" s="1"/>
  <c r="F37"/>
  <c r="O37" s="1"/>
  <c r="M75"/>
  <c r="K75"/>
  <c r="I75"/>
  <c r="G75"/>
  <c r="E75"/>
  <c r="D75"/>
  <c r="F74"/>
  <c r="O74" s="1"/>
  <c r="F73"/>
  <c r="O73" s="1"/>
  <c r="F72"/>
  <c r="O72" s="1"/>
  <c r="F71"/>
  <c r="O71" s="1"/>
  <c r="F70"/>
  <c r="O70" s="1"/>
  <c r="M28"/>
  <c r="K28"/>
  <c r="I28"/>
  <c r="G28"/>
  <c r="E28"/>
  <c r="D28"/>
  <c r="F27"/>
  <c r="O27" s="1"/>
  <c r="F26"/>
  <c r="O26" s="1"/>
  <c r="F25"/>
  <c r="O25" s="1"/>
  <c r="O24"/>
  <c r="F24"/>
  <c r="F23"/>
  <c r="O23" s="1"/>
  <c r="F16"/>
  <c r="O16" s="1"/>
  <c r="M19"/>
  <c r="K19"/>
  <c r="I19"/>
  <c r="G19"/>
  <c r="D19"/>
  <c r="U15" s="1"/>
  <c r="F18"/>
  <c r="O18" s="1"/>
  <c r="F17"/>
  <c r="F15"/>
  <c r="O15" s="1"/>
  <c r="F14"/>
  <c r="O14" s="1"/>
  <c r="U62" l="1"/>
  <c r="U38"/>
  <c r="U71"/>
  <c r="U6"/>
  <c r="U24"/>
  <c r="F51"/>
  <c r="U48" s="1"/>
  <c r="U47"/>
  <c r="O66"/>
  <c r="F75"/>
  <c r="U72" s="1"/>
  <c r="F19"/>
  <c r="U16" s="1"/>
  <c r="U17" s="1"/>
  <c r="O75"/>
  <c r="O28"/>
  <c r="O42"/>
  <c r="O51"/>
  <c r="F28"/>
  <c r="U25" s="1"/>
  <c r="F66"/>
  <c r="U63" s="1"/>
  <c r="F42"/>
  <c r="U39" s="1"/>
  <c r="U40" s="1"/>
  <c r="O17"/>
  <c r="O19" s="1"/>
  <c r="U64" l="1"/>
  <c r="U73"/>
  <c r="U26"/>
  <c r="U49"/>
  <c r="U8"/>
  <c r="U9" s="1"/>
</calcChain>
</file>

<file path=xl/sharedStrings.xml><?xml version="1.0" encoding="utf-8"?>
<sst xmlns="http://schemas.openxmlformats.org/spreadsheetml/2006/main" count="139" uniqueCount="28">
  <si>
    <t>NOME ESCOLA:</t>
  </si>
  <si>
    <t>CLDE:</t>
  </si>
  <si>
    <t>DSR:</t>
  </si>
  <si>
    <t>SUPERVISOR:</t>
  </si>
  <si>
    <t>ANO ESCOLARIDADE:</t>
  </si>
  <si>
    <t>TURMA:</t>
  </si>
  <si>
    <t>Nº ALUNOS</t>
  </si>
  <si>
    <t>NOME ALUNO</t>
  </si>
  <si>
    <t>PASSE DE PEITO</t>
  </si>
  <si>
    <t>NOME EQUIPA</t>
  </si>
  <si>
    <t>LANÇAMENTO 2 PONTOS</t>
  </si>
  <si>
    <t>LANÇAMENTO PASSADA</t>
  </si>
  <si>
    <t>LANÇAMENTO CURTO</t>
  </si>
  <si>
    <t>TOTAL PONTOS</t>
  </si>
  <si>
    <t>Pontuação FINAL</t>
  </si>
  <si>
    <t>TOTAL de PONTOS da TURMA</t>
  </si>
  <si>
    <t>PONTUAÇÃO FINAL da TURMA</t>
  </si>
  <si>
    <t>TEMPO FINAL</t>
  </si>
  <si>
    <t>MIN.</t>
  </si>
  <si>
    <t>SEG.</t>
  </si>
  <si>
    <t>PONT.FINAL DA EQUIPA</t>
  </si>
  <si>
    <r>
      <t>PONTOS</t>
    </r>
    <r>
      <rPr>
        <sz val="11"/>
        <color theme="1"/>
        <rFont val="Calibri"/>
        <family val="2"/>
      </rPr>
      <t xml:space="preserve"> (2 / 0)</t>
    </r>
  </si>
  <si>
    <r>
      <t>PONTOS</t>
    </r>
    <r>
      <rPr>
        <sz val="11"/>
        <color theme="1"/>
        <rFont val="Calibri"/>
        <family val="2"/>
      </rPr>
      <t xml:space="preserve"> ( 2 / 0)</t>
    </r>
  </si>
  <si>
    <r>
      <t xml:space="preserve">PONTOS </t>
    </r>
    <r>
      <rPr>
        <sz val="11"/>
        <color theme="1"/>
        <rFont val="Calibri"/>
        <family val="2"/>
      </rPr>
      <t>( 2 / 0 )</t>
    </r>
  </si>
  <si>
    <r>
      <t>TEMPO TOTAL da EQUIPA (</t>
    </r>
    <r>
      <rPr>
        <b/>
        <sz val="12"/>
        <color rgb="FFFF0000"/>
        <rFont val="Calibri"/>
        <family val="2"/>
      </rPr>
      <t>segundos</t>
    </r>
    <r>
      <rPr>
        <b/>
        <sz val="12"/>
        <color theme="1"/>
        <rFont val="Calibri"/>
        <family val="2"/>
      </rPr>
      <t>)</t>
    </r>
  </si>
  <si>
    <r>
      <t>TEMPO TOTAL da TURMA (</t>
    </r>
    <r>
      <rPr>
        <b/>
        <sz val="14"/>
        <color rgb="FFFF0000"/>
        <rFont val="Calibri"/>
        <family val="2"/>
      </rPr>
      <t>segundos</t>
    </r>
    <r>
      <rPr>
        <b/>
        <sz val="14"/>
        <color theme="1"/>
        <rFont val="Calibri"/>
        <family val="2"/>
      </rPr>
      <t>)</t>
    </r>
  </si>
  <si>
    <t>PONTUAÇÃO FINAL da EQUIPA</t>
  </si>
  <si>
    <t>PONTUAÇÃO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</si>
</sst>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22"/>
      <color theme="1"/>
      <name val="Comic Sans MS"/>
      <family val="4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color rgb="FFFF0000"/>
      <name val="Calibri"/>
      <family val="2"/>
    </font>
    <font>
      <b/>
      <i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2" borderId="0" xfId="0" applyFont="1" applyFill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0" fillId="0" borderId="0" xfId="0" applyProtection="1">
      <protection locked="0"/>
    </xf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/>
      <protection locked="0"/>
    </xf>
    <xf numFmtId="1" fontId="9" fillId="3" borderId="7" xfId="0" applyNumberFormat="1" applyFont="1" applyFill="1" applyBorder="1" applyAlignment="1" applyProtection="1">
      <alignment horizontal="center"/>
      <protection locked="0"/>
    </xf>
    <xf numFmtId="1" fontId="9" fillId="3" borderId="8" xfId="0" applyNumberFormat="1" applyFont="1" applyFill="1" applyBorder="1" applyAlignment="1" applyProtection="1">
      <alignment horizontal="center"/>
      <protection locked="0"/>
    </xf>
    <xf numFmtId="1" fontId="9" fillId="3" borderId="9" xfId="0" applyNumberFormat="1" applyFont="1" applyFill="1" applyBorder="1" applyAlignment="1" applyProtection="1">
      <alignment horizontal="center"/>
      <protection locked="0"/>
    </xf>
    <xf numFmtId="1" fontId="9" fillId="3" borderId="7" xfId="0" applyNumberFormat="1" applyFont="1" applyFill="1" applyBorder="1" applyAlignment="1" applyProtection="1">
      <alignment horizontal="center"/>
      <protection locked="0"/>
    </xf>
    <xf numFmtId="1" fontId="9" fillId="3" borderId="8" xfId="0" applyNumberFormat="1" applyFont="1" applyFill="1" applyBorder="1" applyAlignment="1" applyProtection="1">
      <alignment horizontal="center"/>
      <protection locked="0"/>
    </xf>
    <xf numFmtId="1" fontId="9" fillId="3" borderId="9" xfId="0" applyNumberFormat="1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1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 wrapText="1"/>
    </xf>
    <xf numFmtId="0" fontId="0" fillId="0" borderId="0" xfId="0" applyAlignment="1"/>
    <xf numFmtId="0" fontId="0" fillId="0" borderId="23" xfId="0" applyBorder="1" applyAlignment="1"/>
    <xf numFmtId="0" fontId="0" fillId="0" borderId="0" xfId="0" applyBorder="1"/>
    <xf numFmtId="0" fontId="2" fillId="2" borderId="0" xfId="0" applyFont="1" applyFill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3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wrapText="1"/>
    </xf>
    <xf numFmtId="0" fontId="5" fillId="4" borderId="25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9" fillId="4" borderId="36" xfId="0" applyNumberFormat="1" applyFont="1" applyFill="1" applyBorder="1" applyAlignment="1">
      <alignment horizontal="center" wrapText="1"/>
    </xf>
    <xf numFmtId="0" fontId="9" fillId="4" borderId="37" xfId="0" applyNumberFormat="1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33" xfId="0" applyFont="1" applyFill="1" applyBorder="1" applyAlignment="1">
      <alignment horizontal="center" wrapText="1"/>
    </xf>
    <xf numFmtId="0" fontId="9" fillId="4" borderId="34" xfId="0" applyNumberFormat="1" applyFont="1" applyFill="1" applyBorder="1" applyAlignment="1">
      <alignment horizontal="center" wrapText="1"/>
    </xf>
    <xf numFmtId="0" fontId="9" fillId="4" borderId="35" xfId="0" applyNumberFormat="1" applyFont="1" applyFill="1" applyBorder="1" applyAlignment="1">
      <alignment horizontal="center" wrapText="1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0" fillId="2" borderId="38" xfId="0" applyNumberFormat="1" applyFont="1" applyFill="1" applyBorder="1" applyAlignment="1">
      <alignment horizontal="center" vertical="center" wrapText="1"/>
    </xf>
    <xf numFmtId="0" fontId="10" fillId="2" borderId="3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wrapText="1"/>
    </xf>
    <xf numFmtId="0" fontId="9" fillId="3" borderId="14" xfId="0" applyFont="1" applyFill="1" applyBorder="1" applyAlignment="1" applyProtection="1">
      <alignment horizontal="center"/>
      <protection locked="0"/>
    </xf>
    <xf numFmtId="0" fontId="9" fillId="3" borderId="21" xfId="0" applyFont="1" applyFill="1" applyBorder="1" applyAlignment="1" applyProtection="1">
      <alignment horizontal="center"/>
      <protection locked="0"/>
    </xf>
    <xf numFmtId="0" fontId="9" fillId="3" borderId="15" xfId="0" applyFont="1" applyFill="1" applyBorder="1" applyAlignment="1" applyProtection="1">
      <alignment horizontal="center"/>
      <protection locked="0"/>
    </xf>
    <xf numFmtId="1" fontId="9" fillId="3" borderId="7" xfId="0" applyNumberFormat="1" applyFont="1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9" fillId="3" borderId="12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9" fillId="3" borderId="13" xfId="0" applyFont="1" applyFill="1" applyBorder="1" applyAlignment="1" applyProtection="1">
      <alignment horizontal="center"/>
      <protection locked="0"/>
    </xf>
    <xf numFmtId="0" fontId="9" fillId="3" borderId="10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106680</xdr:colOff>
      <xdr:row>14</xdr:row>
      <xdr:rowOff>205740</xdr:rowOff>
    </xdr:from>
    <xdr:to>
      <xdr:col>15</xdr:col>
      <xdr:colOff>536448</xdr:colOff>
      <xdr:row>16</xdr:row>
      <xdr:rowOff>60960</xdr:rowOff>
    </xdr:to>
    <xdr:sp macro="" textlink="">
      <xdr:nvSpPr>
        <xdr:cNvPr id="4" name="Seta para a direita 3"/>
        <xdr:cNvSpPr/>
      </xdr:nvSpPr>
      <xdr:spPr>
        <a:xfrm>
          <a:off x="9509760" y="218694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23</xdr:row>
      <xdr:rowOff>213360</xdr:rowOff>
    </xdr:from>
    <xdr:to>
      <xdr:col>15</xdr:col>
      <xdr:colOff>536448</xdr:colOff>
      <xdr:row>25</xdr:row>
      <xdr:rowOff>68580</xdr:rowOff>
    </xdr:to>
    <xdr:sp macro="" textlink="">
      <xdr:nvSpPr>
        <xdr:cNvPr id="5" name="Seta para a direita 4"/>
        <xdr:cNvSpPr/>
      </xdr:nvSpPr>
      <xdr:spPr>
        <a:xfrm>
          <a:off x="9509760" y="424434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70</xdr:row>
      <xdr:rowOff>198120</xdr:rowOff>
    </xdr:from>
    <xdr:to>
      <xdr:col>15</xdr:col>
      <xdr:colOff>536448</xdr:colOff>
      <xdr:row>72</xdr:row>
      <xdr:rowOff>53340</xdr:rowOff>
    </xdr:to>
    <xdr:sp macro="" textlink="">
      <xdr:nvSpPr>
        <xdr:cNvPr id="6" name="Seta para a direita 5"/>
        <xdr:cNvSpPr/>
      </xdr:nvSpPr>
      <xdr:spPr>
        <a:xfrm>
          <a:off x="9509760" y="629412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37</xdr:row>
      <xdr:rowOff>205740</xdr:rowOff>
    </xdr:from>
    <xdr:to>
      <xdr:col>15</xdr:col>
      <xdr:colOff>536448</xdr:colOff>
      <xdr:row>39</xdr:row>
      <xdr:rowOff>60960</xdr:rowOff>
    </xdr:to>
    <xdr:sp macro="" textlink="">
      <xdr:nvSpPr>
        <xdr:cNvPr id="7" name="Seta para a direita 6"/>
        <xdr:cNvSpPr/>
      </xdr:nvSpPr>
      <xdr:spPr>
        <a:xfrm>
          <a:off x="9509760" y="931926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91440</xdr:colOff>
      <xdr:row>46</xdr:row>
      <xdr:rowOff>190500</xdr:rowOff>
    </xdr:from>
    <xdr:to>
      <xdr:col>15</xdr:col>
      <xdr:colOff>521208</xdr:colOff>
      <xdr:row>48</xdr:row>
      <xdr:rowOff>45720</xdr:rowOff>
    </xdr:to>
    <xdr:sp macro="" textlink="">
      <xdr:nvSpPr>
        <xdr:cNvPr id="8" name="Seta para a direita 7"/>
        <xdr:cNvSpPr/>
      </xdr:nvSpPr>
      <xdr:spPr>
        <a:xfrm>
          <a:off x="9494520" y="1139190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>
    <xdr:from>
      <xdr:col>15</xdr:col>
      <xdr:colOff>106680</xdr:colOff>
      <xdr:row>61</xdr:row>
      <xdr:rowOff>190500</xdr:rowOff>
    </xdr:from>
    <xdr:to>
      <xdr:col>15</xdr:col>
      <xdr:colOff>536448</xdr:colOff>
      <xdr:row>63</xdr:row>
      <xdr:rowOff>45720</xdr:rowOff>
    </xdr:to>
    <xdr:sp macro="" textlink="">
      <xdr:nvSpPr>
        <xdr:cNvPr id="9" name="Seta para a direita 8"/>
        <xdr:cNvSpPr/>
      </xdr:nvSpPr>
      <xdr:spPr>
        <a:xfrm>
          <a:off x="9509760" y="13479780"/>
          <a:ext cx="429768" cy="3276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PT" sz="1100"/>
        </a:p>
      </xdr:txBody>
    </xdr:sp>
    <xdr:clientData/>
  </xdr:twoCellAnchor>
  <xdr:twoCellAnchor editAs="oneCell">
    <xdr:from>
      <xdr:col>4</xdr:col>
      <xdr:colOff>327660</xdr:colOff>
      <xdr:row>51</xdr:row>
      <xdr:rowOff>114301</xdr:rowOff>
    </xdr:from>
    <xdr:to>
      <xdr:col>10</xdr:col>
      <xdr:colOff>365760</xdr:colOff>
      <xdr:row>53</xdr:row>
      <xdr:rowOff>83820</xdr:rowOff>
    </xdr:to>
    <xdr:pic>
      <xdr:nvPicPr>
        <xdr:cNvPr id="13" name="Imagem 12" descr="D:\2021_2022 - 3x3 nas escolas\SKILLS ESCOLAR 2022\LOGO Skills Escolar 2022\logo_SKILLS ESCOLAR 202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6060" y="13327381"/>
          <a:ext cx="3695700" cy="11201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312420</xdr:colOff>
      <xdr:row>28</xdr:row>
      <xdr:rowOff>38100</xdr:rowOff>
    </xdr:from>
    <xdr:to>
      <xdr:col>10</xdr:col>
      <xdr:colOff>327660</xdr:colOff>
      <xdr:row>29</xdr:row>
      <xdr:rowOff>205740</xdr:rowOff>
    </xdr:to>
    <xdr:pic>
      <xdr:nvPicPr>
        <xdr:cNvPr id="14" name="Imagem 13" descr="D:\2021_2022 - 3x3 nas escolas\SKILLS ESCOLAR 2022\LOGO Skills Escolar 2022\logo_SKILLS ESCOLAR 202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0820" y="6629400"/>
          <a:ext cx="367284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259080</xdr:colOff>
      <xdr:row>0</xdr:row>
      <xdr:rowOff>45720</xdr:rowOff>
    </xdr:from>
    <xdr:to>
      <xdr:col>7</xdr:col>
      <xdr:colOff>121920</xdr:colOff>
      <xdr:row>6</xdr:row>
      <xdr:rowOff>175260</xdr:rowOff>
    </xdr:to>
    <xdr:pic>
      <xdr:nvPicPr>
        <xdr:cNvPr id="15" name="Imagem 14" descr="D:\2021_2022 - 3x3 nas escolas\SKILLS ESCOLAR 2022\LOGO Skills Escolar 2022\logo_SKILLS ESCOLAR 202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080" y="45720"/>
          <a:ext cx="4099560" cy="1348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6"/>
  <sheetViews>
    <sheetView tabSelected="1" workbookViewId="0">
      <selection activeCell="G18" sqref="G18:N18"/>
    </sheetView>
  </sheetViews>
  <sheetFormatPr defaultRowHeight="14.4"/>
  <cols>
    <col min="5" max="5" width="8.44140625" customWidth="1"/>
    <col min="8" max="8" width="8.44140625" customWidth="1"/>
    <col min="10" max="10" width="9.77734375" customWidth="1"/>
    <col min="11" max="11" width="7.33203125" customWidth="1"/>
    <col min="12" max="12" width="10" customWidth="1"/>
    <col min="14" max="14" width="10.77734375" customWidth="1"/>
    <col min="15" max="15" width="11.21875" customWidth="1"/>
    <col min="20" max="20" width="11.21875" customWidth="1"/>
  </cols>
  <sheetData>
    <row r="1" spans="1:22" ht="15" thickBot="1">
      <c r="N1" s="31"/>
    </row>
    <row r="2" spans="1:22" ht="14.4" customHeight="1">
      <c r="I2" s="33" t="s">
        <v>27</v>
      </c>
      <c r="J2" s="34"/>
      <c r="K2" s="34"/>
      <c r="L2" s="34"/>
      <c r="M2" s="34"/>
      <c r="N2" s="35"/>
    </row>
    <row r="3" spans="1:22" ht="14.4" customHeight="1">
      <c r="I3" s="36"/>
      <c r="J3" s="37"/>
      <c r="K3" s="37"/>
      <c r="L3" s="37"/>
      <c r="M3" s="37"/>
      <c r="N3" s="38"/>
    </row>
    <row r="4" spans="1:22" ht="15" customHeight="1">
      <c r="I4" s="36"/>
      <c r="J4" s="37"/>
      <c r="K4" s="37"/>
      <c r="L4" s="37"/>
      <c r="M4" s="37"/>
      <c r="N4" s="38"/>
    </row>
    <row r="5" spans="1:22" ht="15" customHeight="1" thickBot="1">
      <c r="I5" s="36"/>
      <c r="J5" s="37"/>
      <c r="K5" s="37"/>
      <c r="L5" s="37"/>
      <c r="M5" s="37"/>
      <c r="N5" s="38"/>
    </row>
    <row r="6" spans="1:22" ht="22.2" customHeight="1" thickTop="1" thickBot="1">
      <c r="A6" s="28"/>
      <c r="B6" s="29"/>
      <c r="C6" s="29"/>
      <c r="D6" s="29"/>
      <c r="E6" s="29"/>
      <c r="F6" s="29"/>
      <c r="G6" s="29"/>
      <c r="I6" s="39"/>
      <c r="J6" s="40"/>
      <c r="K6" s="40"/>
      <c r="L6" s="40"/>
      <c r="M6" s="40"/>
      <c r="N6" s="41"/>
      <c r="O6" s="29"/>
      <c r="Q6" s="71" t="s">
        <v>25</v>
      </c>
      <c r="R6" s="71"/>
      <c r="S6" s="71"/>
      <c r="T6" s="71"/>
      <c r="U6" s="72">
        <f>(D19+D28+D75+D42+D51+D66)*60+E19+E28+E75+E42+E51+E66</f>
        <v>0</v>
      </c>
      <c r="V6" s="72"/>
    </row>
    <row r="7" spans="1:22" ht="21.6" customHeight="1" thickTop="1" thickBot="1">
      <c r="A7" s="30"/>
      <c r="B7" s="30"/>
      <c r="C7" s="30"/>
      <c r="D7" s="30"/>
      <c r="E7" s="30"/>
      <c r="F7" s="30"/>
      <c r="G7" s="30"/>
      <c r="O7" s="30"/>
      <c r="Q7" s="71"/>
      <c r="R7" s="71"/>
      <c r="S7" s="71"/>
      <c r="T7" s="71"/>
      <c r="U7" s="72"/>
      <c r="V7" s="72"/>
    </row>
    <row r="8" spans="1:22" ht="19.2" thickTop="1" thickBot="1">
      <c r="A8" s="42" t="s">
        <v>0</v>
      </c>
      <c r="B8" s="43"/>
      <c r="C8" s="44"/>
      <c r="D8" s="44"/>
      <c r="E8" s="44"/>
      <c r="F8" s="44"/>
      <c r="G8" s="42" t="s">
        <v>1</v>
      </c>
      <c r="H8" s="43"/>
      <c r="I8" s="45"/>
      <c r="J8" s="44"/>
      <c r="K8" s="46"/>
      <c r="L8" s="10" t="s">
        <v>2</v>
      </c>
      <c r="M8" s="47"/>
      <c r="N8" s="48"/>
      <c r="O8" s="49"/>
      <c r="Q8" s="71" t="s">
        <v>15</v>
      </c>
      <c r="R8" s="71"/>
      <c r="S8" s="71"/>
      <c r="T8" s="71"/>
      <c r="U8" s="73">
        <f>+F19+F28+F75+F42+F51+F66</f>
        <v>0</v>
      </c>
      <c r="V8" s="73"/>
    </row>
    <row r="9" spans="1:22" ht="4.2" customHeight="1" thickTop="1" thickBo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1"/>
      <c r="Q9" s="69" t="s">
        <v>16</v>
      </c>
      <c r="R9" s="69"/>
      <c r="S9" s="69"/>
      <c r="T9" s="69"/>
      <c r="U9" s="70">
        <f>+U6-U8</f>
        <v>0</v>
      </c>
      <c r="V9" s="70"/>
    </row>
    <row r="10" spans="1:22" ht="19.2" thickTop="1" thickBot="1">
      <c r="A10" s="50" t="s">
        <v>4</v>
      </c>
      <c r="B10" s="51"/>
      <c r="C10" s="52"/>
      <c r="D10" s="14"/>
      <c r="E10" s="53" t="s">
        <v>5</v>
      </c>
      <c r="F10" s="53"/>
      <c r="G10" s="15"/>
      <c r="H10" s="50" t="s">
        <v>6</v>
      </c>
      <c r="I10" s="52"/>
      <c r="J10" s="14"/>
      <c r="K10" s="50" t="s">
        <v>3</v>
      </c>
      <c r="L10" s="51"/>
      <c r="M10" s="45"/>
      <c r="N10" s="44"/>
      <c r="O10" s="46"/>
      <c r="Q10" s="69"/>
      <c r="R10" s="69"/>
      <c r="S10" s="69"/>
      <c r="T10" s="69"/>
      <c r="U10" s="70"/>
      <c r="V10" s="70"/>
    </row>
    <row r="11" spans="1:22" ht="3.6" customHeight="1" thickTop="1" thickBo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1"/>
    </row>
    <row r="12" spans="1:22" ht="32.4" thickTop="1" thickBot="1">
      <c r="A12" s="11" t="s">
        <v>9</v>
      </c>
      <c r="B12" s="93"/>
      <c r="C12" s="93"/>
      <c r="D12" s="89" t="s">
        <v>17</v>
      </c>
      <c r="E12" s="89"/>
      <c r="F12" s="89" t="s">
        <v>13</v>
      </c>
      <c r="G12" s="89" t="s">
        <v>8</v>
      </c>
      <c r="H12" s="89"/>
      <c r="I12" s="89" t="s">
        <v>11</v>
      </c>
      <c r="J12" s="89"/>
      <c r="K12" s="89" t="s">
        <v>12</v>
      </c>
      <c r="L12" s="89"/>
      <c r="M12" s="89" t="s">
        <v>10</v>
      </c>
      <c r="N12" s="89"/>
      <c r="O12" s="89" t="s">
        <v>14</v>
      </c>
    </row>
    <row r="13" spans="1:22" ht="16.8" thickTop="1" thickBot="1">
      <c r="A13" s="90" t="s">
        <v>7</v>
      </c>
      <c r="B13" s="91"/>
      <c r="C13" s="91"/>
      <c r="D13" s="12" t="s">
        <v>18</v>
      </c>
      <c r="E13" s="12" t="s">
        <v>19</v>
      </c>
      <c r="F13" s="89"/>
      <c r="G13" s="92" t="s">
        <v>23</v>
      </c>
      <c r="H13" s="92"/>
      <c r="I13" s="92" t="s">
        <v>21</v>
      </c>
      <c r="J13" s="92"/>
      <c r="K13" s="92" t="s">
        <v>22</v>
      </c>
      <c r="L13" s="92"/>
      <c r="M13" s="92" t="s">
        <v>22</v>
      </c>
      <c r="N13" s="92"/>
      <c r="O13" s="89"/>
    </row>
    <row r="14" spans="1:22" ht="19.2" thickTop="1" thickBot="1">
      <c r="A14" s="86"/>
      <c r="B14" s="87"/>
      <c r="C14" s="88"/>
      <c r="D14" s="16"/>
      <c r="E14" s="16"/>
      <c r="F14" s="22">
        <f>+G14+I14+K14+M14</f>
        <v>0</v>
      </c>
      <c r="G14" s="77"/>
      <c r="H14" s="77"/>
      <c r="I14" s="77"/>
      <c r="J14" s="77"/>
      <c r="K14" s="77"/>
      <c r="L14" s="77"/>
      <c r="M14" s="77"/>
      <c r="N14" s="77"/>
      <c r="O14" s="22">
        <f>D14*60+E14-F14</f>
        <v>0</v>
      </c>
    </row>
    <row r="15" spans="1:22" ht="19.2" thickTop="1" thickBot="1">
      <c r="A15" s="83"/>
      <c r="B15" s="84"/>
      <c r="C15" s="85"/>
      <c r="D15" s="17"/>
      <c r="E15" s="17"/>
      <c r="F15" s="23">
        <f t="shared" ref="F15:F18" si="0">+G15+I15+K15+M15</f>
        <v>0</v>
      </c>
      <c r="G15" s="77"/>
      <c r="H15" s="77"/>
      <c r="I15" s="77"/>
      <c r="J15" s="77"/>
      <c r="K15" s="77"/>
      <c r="L15" s="77"/>
      <c r="M15" s="77"/>
      <c r="N15" s="77"/>
      <c r="O15" s="23">
        <f t="shared" ref="O15:O18" si="1">D15*60+E15-F15</f>
        <v>0</v>
      </c>
      <c r="P15" s="9"/>
      <c r="Q15" s="54" t="s">
        <v>24</v>
      </c>
      <c r="R15" s="55"/>
      <c r="S15" s="55"/>
      <c r="T15" s="56"/>
      <c r="U15" s="57">
        <f>D19*60+E19</f>
        <v>0</v>
      </c>
      <c r="V15" s="58"/>
    </row>
    <row r="16" spans="1:22" ht="19.2" thickTop="1" thickBot="1">
      <c r="A16" s="83"/>
      <c r="B16" s="84"/>
      <c r="C16" s="85"/>
      <c r="D16" s="17"/>
      <c r="E16" s="17"/>
      <c r="F16" s="23">
        <f t="shared" si="0"/>
        <v>0</v>
      </c>
      <c r="G16" s="77"/>
      <c r="H16" s="77"/>
      <c r="I16" s="77"/>
      <c r="J16" s="77"/>
      <c r="K16" s="77"/>
      <c r="L16" s="77"/>
      <c r="M16" s="77"/>
      <c r="N16" s="77"/>
      <c r="O16" s="23">
        <f t="shared" si="1"/>
        <v>0</v>
      </c>
      <c r="P16" s="9"/>
      <c r="Q16" s="59" t="s">
        <v>15</v>
      </c>
      <c r="R16" s="60"/>
      <c r="S16" s="60"/>
      <c r="T16" s="61"/>
      <c r="U16" s="62">
        <f>F19</f>
        <v>0</v>
      </c>
      <c r="V16" s="63"/>
    </row>
    <row r="17" spans="1:22" ht="19.2" thickTop="1" thickBot="1">
      <c r="A17" s="83"/>
      <c r="B17" s="84"/>
      <c r="C17" s="85"/>
      <c r="D17" s="17"/>
      <c r="E17" s="17"/>
      <c r="F17" s="23">
        <f t="shared" si="0"/>
        <v>0</v>
      </c>
      <c r="G17" s="77"/>
      <c r="H17" s="77"/>
      <c r="I17" s="77"/>
      <c r="J17" s="77"/>
      <c r="K17" s="77"/>
      <c r="L17" s="77"/>
      <c r="M17" s="77"/>
      <c r="N17" s="77"/>
      <c r="O17" s="23">
        <f t="shared" si="1"/>
        <v>0</v>
      </c>
      <c r="P17" s="9"/>
      <c r="Q17" s="64" t="s">
        <v>26</v>
      </c>
      <c r="R17" s="65"/>
      <c r="S17" s="65"/>
      <c r="T17" s="66"/>
      <c r="U17" s="67">
        <f>+U15-U16</f>
        <v>0</v>
      </c>
      <c r="V17" s="68"/>
    </row>
    <row r="18" spans="1:22" ht="19.2" thickTop="1" thickBot="1">
      <c r="A18" s="74"/>
      <c r="B18" s="75"/>
      <c r="C18" s="76"/>
      <c r="D18" s="18"/>
      <c r="E18" s="18"/>
      <c r="F18" s="24">
        <f t="shared" si="0"/>
        <v>0</v>
      </c>
      <c r="G18" s="77"/>
      <c r="H18" s="77"/>
      <c r="I18" s="77"/>
      <c r="J18" s="77"/>
      <c r="K18" s="77"/>
      <c r="L18" s="77"/>
      <c r="M18" s="77"/>
      <c r="N18" s="77"/>
      <c r="O18" s="24">
        <f t="shared" si="1"/>
        <v>0</v>
      </c>
    </row>
    <row r="19" spans="1:22" ht="19.2" thickTop="1" thickBot="1">
      <c r="A19" s="78" t="s">
        <v>20</v>
      </c>
      <c r="B19" s="79"/>
      <c r="C19" s="80"/>
      <c r="D19" s="13">
        <f>SUM(D14:D18)</f>
        <v>0</v>
      </c>
      <c r="E19" s="25">
        <f>SUM(E14+E15+E16+E17+E18)</f>
        <v>0</v>
      </c>
      <c r="F19" s="26">
        <f>SUM(F14:F18)</f>
        <v>0</v>
      </c>
      <c r="G19" s="81">
        <f>SUM(G14+G15+G16+G17+G18)</f>
        <v>0</v>
      </c>
      <c r="H19" s="82"/>
      <c r="I19" s="81">
        <f t="shared" ref="I19" si="2">SUM(I14+I15+I16+I17+I18)</f>
        <v>0</v>
      </c>
      <c r="J19" s="82"/>
      <c r="K19" s="81">
        <f t="shared" ref="K19" si="3">SUM(K14+K15+K16+K17+K18)</f>
        <v>0</v>
      </c>
      <c r="L19" s="82"/>
      <c r="M19" s="81">
        <f t="shared" ref="M19" si="4">SUM(M14+M15+M16+M17+M18)</f>
        <v>0</v>
      </c>
      <c r="N19" s="82"/>
      <c r="O19" s="26">
        <f>SUM(O14:O18)</f>
        <v>0</v>
      </c>
    </row>
    <row r="20" spans="1:22" ht="27" customHeight="1" thickTop="1" thickBot="1">
      <c r="A20" s="2"/>
      <c r="B20" s="2"/>
      <c r="C20" s="3"/>
      <c r="D20" s="3"/>
      <c r="E20" s="4"/>
      <c r="F20" s="4"/>
      <c r="G20" s="5"/>
      <c r="H20" s="5"/>
      <c r="I20" s="6"/>
      <c r="J20" s="6"/>
      <c r="K20" s="6"/>
      <c r="L20" s="6"/>
      <c r="M20" s="6"/>
      <c r="N20" s="6"/>
      <c r="O20" s="7"/>
    </row>
    <row r="21" spans="1:22" ht="32.4" thickTop="1" thickBot="1">
      <c r="A21" s="11" t="s">
        <v>9</v>
      </c>
      <c r="B21" s="93"/>
      <c r="C21" s="93"/>
      <c r="D21" s="89" t="s">
        <v>17</v>
      </c>
      <c r="E21" s="89"/>
      <c r="F21" s="89" t="s">
        <v>13</v>
      </c>
      <c r="G21" s="89" t="s">
        <v>8</v>
      </c>
      <c r="H21" s="89"/>
      <c r="I21" s="89" t="s">
        <v>11</v>
      </c>
      <c r="J21" s="89"/>
      <c r="K21" s="89" t="s">
        <v>12</v>
      </c>
      <c r="L21" s="89"/>
      <c r="M21" s="89" t="s">
        <v>10</v>
      </c>
      <c r="N21" s="89"/>
      <c r="O21" s="89" t="s">
        <v>14</v>
      </c>
    </row>
    <row r="22" spans="1:22" ht="16.8" customHeight="1" thickTop="1" thickBot="1">
      <c r="A22" s="90" t="s">
        <v>7</v>
      </c>
      <c r="B22" s="91"/>
      <c r="C22" s="91"/>
      <c r="D22" s="12" t="s">
        <v>18</v>
      </c>
      <c r="E22" s="12" t="s">
        <v>19</v>
      </c>
      <c r="F22" s="89"/>
      <c r="G22" s="92" t="s">
        <v>23</v>
      </c>
      <c r="H22" s="92"/>
      <c r="I22" s="92" t="s">
        <v>21</v>
      </c>
      <c r="J22" s="92"/>
      <c r="K22" s="92" t="s">
        <v>22</v>
      </c>
      <c r="L22" s="92"/>
      <c r="M22" s="92" t="s">
        <v>22</v>
      </c>
      <c r="N22" s="92"/>
      <c r="O22" s="89"/>
    </row>
    <row r="23" spans="1:22" ht="19.2" thickTop="1" thickBot="1">
      <c r="A23" s="86"/>
      <c r="B23" s="87"/>
      <c r="C23" s="88"/>
      <c r="D23" s="19"/>
      <c r="E23" s="19"/>
      <c r="F23" s="22">
        <f>+G23+I23+K23+M23</f>
        <v>0</v>
      </c>
      <c r="G23" s="77"/>
      <c r="H23" s="77"/>
      <c r="I23" s="77"/>
      <c r="J23" s="77"/>
      <c r="K23" s="77"/>
      <c r="L23" s="77"/>
      <c r="M23" s="77"/>
      <c r="N23" s="77"/>
      <c r="O23" s="22">
        <f>D23*60+E23-F23</f>
        <v>0</v>
      </c>
    </row>
    <row r="24" spans="1:22" ht="18.600000000000001" customHeight="1" thickTop="1" thickBot="1">
      <c r="A24" s="83"/>
      <c r="B24" s="84"/>
      <c r="C24" s="85"/>
      <c r="D24" s="20"/>
      <c r="E24" s="20"/>
      <c r="F24" s="23">
        <f t="shared" ref="F24:F27" si="5">+G24+I24+K24+M24</f>
        <v>0</v>
      </c>
      <c r="G24" s="77"/>
      <c r="H24" s="77"/>
      <c r="I24" s="77"/>
      <c r="J24" s="77"/>
      <c r="K24" s="77"/>
      <c r="L24" s="77"/>
      <c r="M24" s="77"/>
      <c r="N24" s="77"/>
      <c r="O24" s="23">
        <f t="shared" ref="O24:O27" si="6">D24*60+E24-F24</f>
        <v>0</v>
      </c>
      <c r="P24" s="9"/>
      <c r="Q24" s="54" t="s">
        <v>24</v>
      </c>
      <c r="R24" s="55"/>
      <c r="S24" s="55"/>
      <c r="T24" s="56"/>
      <c r="U24" s="57">
        <f>D28*60+E28</f>
        <v>0</v>
      </c>
      <c r="V24" s="58"/>
    </row>
    <row r="25" spans="1:22" ht="19.2" thickTop="1" thickBot="1">
      <c r="A25" s="83"/>
      <c r="B25" s="84"/>
      <c r="C25" s="85"/>
      <c r="D25" s="20"/>
      <c r="E25" s="20"/>
      <c r="F25" s="23">
        <f t="shared" si="5"/>
        <v>0</v>
      </c>
      <c r="G25" s="77"/>
      <c r="H25" s="77"/>
      <c r="I25" s="77"/>
      <c r="J25" s="77"/>
      <c r="K25" s="77"/>
      <c r="L25" s="77"/>
      <c r="M25" s="77"/>
      <c r="N25" s="77"/>
      <c r="O25" s="23">
        <f t="shared" si="6"/>
        <v>0</v>
      </c>
      <c r="P25" s="9"/>
      <c r="Q25" s="59" t="s">
        <v>15</v>
      </c>
      <c r="R25" s="60"/>
      <c r="S25" s="60"/>
      <c r="T25" s="61"/>
      <c r="U25" s="62">
        <f>F28</f>
        <v>0</v>
      </c>
      <c r="V25" s="63"/>
    </row>
    <row r="26" spans="1:22" ht="19.2" thickTop="1" thickBot="1">
      <c r="A26" s="83"/>
      <c r="B26" s="84"/>
      <c r="C26" s="85"/>
      <c r="D26" s="20"/>
      <c r="E26" s="20"/>
      <c r="F26" s="23">
        <f t="shared" si="5"/>
        <v>0</v>
      </c>
      <c r="G26" s="77"/>
      <c r="H26" s="77"/>
      <c r="I26" s="77"/>
      <c r="J26" s="77"/>
      <c r="K26" s="77"/>
      <c r="L26" s="77"/>
      <c r="M26" s="77"/>
      <c r="N26" s="77"/>
      <c r="O26" s="23">
        <f t="shared" si="6"/>
        <v>0</v>
      </c>
      <c r="P26" s="9"/>
      <c r="Q26" s="64" t="s">
        <v>26</v>
      </c>
      <c r="R26" s="65"/>
      <c r="S26" s="65"/>
      <c r="T26" s="66"/>
      <c r="U26" s="67">
        <f>+U24-U25</f>
        <v>0</v>
      </c>
      <c r="V26" s="68"/>
    </row>
    <row r="27" spans="1:22" ht="19.2" thickTop="1" thickBot="1">
      <c r="A27" s="74"/>
      <c r="B27" s="75"/>
      <c r="C27" s="76"/>
      <c r="D27" s="21"/>
      <c r="E27" s="21"/>
      <c r="F27" s="24">
        <f t="shared" si="5"/>
        <v>0</v>
      </c>
      <c r="G27" s="77"/>
      <c r="H27" s="77"/>
      <c r="I27" s="77"/>
      <c r="J27" s="77"/>
      <c r="K27" s="77"/>
      <c r="L27" s="77"/>
      <c r="M27" s="77"/>
      <c r="N27" s="77"/>
      <c r="O27" s="24">
        <f t="shared" si="6"/>
        <v>0</v>
      </c>
    </row>
    <row r="28" spans="1:22" ht="19.2" thickTop="1" thickBot="1">
      <c r="A28" s="78" t="s">
        <v>20</v>
      </c>
      <c r="B28" s="79"/>
      <c r="C28" s="80"/>
      <c r="D28" s="13">
        <f>SUM(D23:D27)</f>
        <v>0</v>
      </c>
      <c r="E28" s="26">
        <f>SUM(E23+E24+E25+E26+E27)</f>
        <v>0</v>
      </c>
      <c r="F28" s="26">
        <f>SUM(F23:F27)</f>
        <v>0</v>
      </c>
      <c r="G28" s="81">
        <f>SUM(G23+G24+G25+G26+G27)</f>
        <v>0</v>
      </c>
      <c r="H28" s="82"/>
      <c r="I28" s="81">
        <f t="shared" ref="I28" si="7">SUM(I23+I24+I25+I26+I27)</f>
        <v>0</v>
      </c>
      <c r="J28" s="82"/>
      <c r="K28" s="81">
        <f t="shared" ref="K28" si="8">SUM(K23+K24+K25+K26+K27)</f>
        <v>0</v>
      </c>
      <c r="L28" s="82"/>
      <c r="M28" s="81">
        <f t="shared" ref="M28" si="9">SUM(M23+M24+M25+M26+M27)</f>
        <v>0</v>
      </c>
      <c r="N28" s="82"/>
      <c r="O28" s="26">
        <f>SUM(O23:O27)</f>
        <v>0</v>
      </c>
    </row>
    <row r="29" spans="1:22" ht="76.8" customHeight="1" thickTop="1">
      <c r="A29" s="2"/>
      <c r="B29" s="2"/>
      <c r="C29" s="3"/>
      <c r="D29" s="3"/>
      <c r="E29" s="4"/>
      <c r="F29" s="4"/>
      <c r="G29" s="5"/>
      <c r="H29" s="5"/>
      <c r="I29" s="6"/>
      <c r="J29" s="6"/>
      <c r="K29" s="6"/>
      <c r="L29" s="6"/>
      <c r="M29" s="6"/>
      <c r="N29" s="6"/>
      <c r="O29" s="7"/>
    </row>
    <row r="30" spans="1:22" ht="21" customHeight="1" thickBot="1">
      <c r="A30" s="2"/>
      <c r="B30" s="2"/>
      <c r="C30" s="3"/>
      <c r="D30" s="3"/>
      <c r="E30" s="4"/>
      <c r="F30" s="4"/>
      <c r="G30" s="5"/>
      <c r="H30" s="5"/>
      <c r="I30" s="6"/>
      <c r="J30" s="6"/>
      <c r="K30" s="6"/>
      <c r="L30" s="6"/>
      <c r="M30" s="6"/>
      <c r="N30" s="6"/>
      <c r="O30" s="7"/>
    </row>
    <row r="31" spans="1:22" ht="19.2" thickTop="1" thickBot="1">
      <c r="A31" s="42" t="s">
        <v>0</v>
      </c>
      <c r="B31" s="43"/>
      <c r="C31" s="44"/>
      <c r="D31" s="44"/>
      <c r="E31" s="44"/>
      <c r="F31" s="44"/>
      <c r="G31" s="42" t="s">
        <v>1</v>
      </c>
      <c r="H31" s="43"/>
      <c r="I31" s="45"/>
      <c r="J31" s="44"/>
      <c r="K31" s="46"/>
      <c r="L31" s="10" t="s">
        <v>2</v>
      </c>
      <c r="M31" s="47"/>
      <c r="N31" s="48"/>
      <c r="O31" s="49"/>
    </row>
    <row r="32" spans="1:22" ht="7.8" customHeight="1" thickTop="1" thickBot="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1"/>
    </row>
    <row r="33" spans="1:22" ht="19.2" thickTop="1" thickBot="1">
      <c r="A33" s="50" t="s">
        <v>4</v>
      </c>
      <c r="B33" s="51"/>
      <c r="C33" s="52"/>
      <c r="D33" s="14"/>
      <c r="E33" s="53" t="s">
        <v>5</v>
      </c>
      <c r="F33" s="53"/>
      <c r="G33" s="15"/>
      <c r="H33" s="50" t="s">
        <v>6</v>
      </c>
      <c r="I33" s="52"/>
      <c r="J33" s="14"/>
      <c r="K33" s="50" t="s">
        <v>3</v>
      </c>
      <c r="L33" s="51"/>
      <c r="M33" s="45"/>
      <c r="N33" s="44"/>
      <c r="O33" s="46"/>
    </row>
    <row r="34" spans="1:22" ht="7.8" customHeight="1" thickTop="1" thickBot="1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1"/>
    </row>
    <row r="35" spans="1:22" ht="32.4" thickTop="1" thickBot="1">
      <c r="A35" s="11" t="s">
        <v>9</v>
      </c>
      <c r="B35" s="93"/>
      <c r="C35" s="93"/>
      <c r="D35" s="89" t="s">
        <v>17</v>
      </c>
      <c r="E35" s="89"/>
      <c r="F35" s="89" t="s">
        <v>13</v>
      </c>
      <c r="G35" s="89" t="s">
        <v>8</v>
      </c>
      <c r="H35" s="89"/>
      <c r="I35" s="89" t="s">
        <v>11</v>
      </c>
      <c r="J35" s="89"/>
      <c r="K35" s="89" t="s">
        <v>12</v>
      </c>
      <c r="L35" s="89"/>
      <c r="M35" s="89" t="s">
        <v>10</v>
      </c>
      <c r="N35" s="89"/>
      <c r="O35" s="89" t="s">
        <v>14</v>
      </c>
    </row>
    <row r="36" spans="1:22" ht="16.8" customHeight="1" thickTop="1" thickBot="1">
      <c r="A36" s="90" t="s">
        <v>7</v>
      </c>
      <c r="B36" s="91"/>
      <c r="C36" s="91"/>
      <c r="D36" s="12" t="s">
        <v>18</v>
      </c>
      <c r="E36" s="12" t="s">
        <v>19</v>
      </c>
      <c r="F36" s="89"/>
      <c r="G36" s="92" t="s">
        <v>23</v>
      </c>
      <c r="H36" s="92"/>
      <c r="I36" s="92" t="s">
        <v>21</v>
      </c>
      <c r="J36" s="92"/>
      <c r="K36" s="92" t="s">
        <v>22</v>
      </c>
      <c r="L36" s="92"/>
      <c r="M36" s="92" t="s">
        <v>22</v>
      </c>
      <c r="N36" s="92"/>
      <c r="O36" s="89"/>
    </row>
    <row r="37" spans="1:22" ht="19.2" thickTop="1" thickBot="1">
      <c r="A37" s="86"/>
      <c r="B37" s="87"/>
      <c r="C37" s="88"/>
      <c r="D37" s="19"/>
      <c r="E37" s="19"/>
      <c r="F37" s="22">
        <f>+G37+I37+K37+M37</f>
        <v>0</v>
      </c>
      <c r="G37" s="77"/>
      <c r="H37" s="77"/>
      <c r="I37" s="77"/>
      <c r="J37" s="77"/>
      <c r="K37" s="77"/>
      <c r="L37" s="77"/>
      <c r="M37" s="77"/>
      <c r="N37" s="77"/>
      <c r="O37" s="22">
        <f>D37*60+E37-F37</f>
        <v>0</v>
      </c>
    </row>
    <row r="38" spans="1:22" ht="18.600000000000001" customHeight="1" thickTop="1" thickBot="1">
      <c r="A38" s="83"/>
      <c r="B38" s="84"/>
      <c r="C38" s="85"/>
      <c r="D38" s="20"/>
      <c r="E38" s="20"/>
      <c r="F38" s="23">
        <f t="shared" ref="F38:F41" si="10">+G38+I38+K38+M38</f>
        <v>0</v>
      </c>
      <c r="G38" s="77"/>
      <c r="H38" s="77"/>
      <c r="I38" s="77"/>
      <c r="J38" s="77"/>
      <c r="K38" s="77"/>
      <c r="L38" s="77"/>
      <c r="M38" s="77"/>
      <c r="N38" s="77"/>
      <c r="O38" s="23">
        <f t="shared" ref="O38:O41" si="11">D38*60+E38-F38</f>
        <v>0</v>
      </c>
      <c r="P38" s="9"/>
      <c r="Q38" s="54" t="s">
        <v>24</v>
      </c>
      <c r="R38" s="55"/>
      <c r="S38" s="55"/>
      <c r="T38" s="56"/>
      <c r="U38" s="57">
        <f>D42*60+E42</f>
        <v>0</v>
      </c>
      <c r="V38" s="58"/>
    </row>
    <row r="39" spans="1:22" ht="19.2" thickTop="1" thickBot="1">
      <c r="A39" s="83"/>
      <c r="B39" s="84"/>
      <c r="C39" s="85"/>
      <c r="D39" s="20"/>
      <c r="E39" s="20"/>
      <c r="F39" s="23">
        <f t="shared" si="10"/>
        <v>0</v>
      </c>
      <c r="G39" s="77"/>
      <c r="H39" s="77"/>
      <c r="I39" s="77"/>
      <c r="J39" s="77"/>
      <c r="K39" s="77"/>
      <c r="L39" s="77"/>
      <c r="M39" s="77"/>
      <c r="N39" s="77"/>
      <c r="O39" s="23">
        <f t="shared" si="11"/>
        <v>0</v>
      </c>
      <c r="P39" s="9"/>
      <c r="Q39" s="59" t="s">
        <v>15</v>
      </c>
      <c r="R39" s="60"/>
      <c r="S39" s="60"/>
      <c r="T39" s="61"/>
      <c r="U39" s="62">
        <f>F42</f>
        <v>0</v>
      </c>
      <c r="V39" s="63"/>
    </row>
    <row r="40" spans="1:22" ht="19.2" thickTop="1" thickBot="1">
      <c r="A40" s="83"/>
      <c r="B40" s="84"/>
      <c r="C40" s="85"/>
      <c r="D40" s="20"/>
      <c r="E40" s="20"/>
      <c r="F40" s="23">
        <f t="shared" si="10"/>
        <v>0</v>
      </c>
      <c r="G40" s="77"/>
      <c r="H40" s="77"/>
      <c r="I40" s="77"/>
      <c r="J40" s="77"/>
      <c r="K40" s="77"/>
      <c r="L40" s="77"/>
      <c r="M40" s="77"/>
      <c r="N40" s="77"/>
      <c r="O40" s="23">
        <f t="shared" si="11"/>
        <v>0</v>
      </c>
      <c r="P40" s="9"/>
      <c r="Q40" s="64" t="s">
        <v>26</v>
      </c>
      <c r="R40" s="65"/>
      <c r="S40" s="65"/>
      <c r="T40" s="66"/>
      <c r="U40" s="67">
        <f>+U38-U39</f>
        <v>0</v>
      </c>
      <c r="V40" s="68"/>
    </row>
    <row r="41" spans="1:22" ht="19.2" thickTop="1" thickBot="1">
      <c r="A41" s="74"/>
      <c r="B41" s="75"/>
      <c r="C41" s="76"/>
      <c r="D41" s="21"/>
      <c r="E41" s="21"/>
      <c r="F41" s="24">
        <f t="shared" si="10"/>
        <v>0</v>
      </c>
      <c r="G41" s="77"/>
      <c r="H41" s="77"/>
      <c r="I41" s="77"/>
      <c r="J41" s="77"/>
      <c r="K41" s="77"/>
      <c r="L41" s="77"/>
      <c r="M41" s="77"/>
      <c r="N41" s="77"/>
      <c r="O41" s="24">
        <f t="shared" si="11"/>
        <v>0</v>
      </c>
    </row>
    <row r="42" spans="1:22" ht="19.2" thickTop="1" thickBot="1">
      <c r="A42" s="78" t="s">
        <v>20</v>
      </c>
      <c r="B42" s="79"/>
      <c r="C42" s="80"/>
      <c r="D42" s="13">
        <f>SUM(D37:D41)</f>
        <v>0</v>
      </c>
      <c r="E42" s="26">
        <f>SUM(E37+E38+E39+E40+E41)</f>
        <v>0</v>
      </c>
      <c r="F42" s="26">
        <f>SUM(F37:F41)</f>
        <v>0</v>
      </c>
      <c r="G42" s="81">
        <f>SUM(G37+G38+G39+G40+G41)</f>
        <v>0</v>
      </c>
      <c r="H42" s="82"/>
      <c r="I42" s="81">
        <f t="shared" ref="I42" si="12">SUM(I37+I38+I39+I40+I41)</f>
        <v>0</v>
      </c>
      <c r="J42" s="82"/>
      <c r="K42" s="81">
        <f t="shared" ref="K42" si="13">SUM(K37+K38+K39+K40+K41)</f>
        <v>0</v>
      </c>
      <c r="L42" s="82"/>
      <c r="M42" s="81">
        <f t="shared" ref="M42" si="14">SUM(M37+M38+M39+M40+M41)</f>
        <v>0</v>
      </c>
      <c r="N42" s="82"/>
      <c r="O42" s="26">
        <f>SUM(O37:O41)</f>
        <v>0</v>
      </c>
    </row>
    <row r="43" spans="1:22" ht="42" customHeight="1" thickTop="1" thickBot="1">
      <c r="A43" s="2"/>
      <c r="B43" s="2"/>
      <c r="C43" s="3"/>
      <c r="D43" s="3"/>
      <c r="E43" s="4"/>
      <c r="F43" s="4"/>
      <c r="G43" s="5"/>
      <c r="H43" s="5"/>
      <c r="I43" s="6"/>
      <c r="J43" s="6"/>
      <c r="K43" s="6"/>
      <c r="L43" s="6"/>
      <c r="M43" s="6"/>
      <c r="N43" s="6"/>
      <c r="O43" s="7"/>
    </row>
    <row r="44" spans="1:22" ht="32.4" thickTop="1" thickBot="1">
      <c r="A44" s="11" t="s">
        <v>9</v>
      </c>
      <c r="B44" s="93"/>
      <c r="C44" s="93"/>
      <c r="D44" s="89" t="s">
        <v>17</v>
      </c>
      <c r="E44" s="89"/>
      <c r="F44" s="89" t="s">
        <v>13</v>
      </c>
      <c r="G44" s="89" t="s">
        <v>8</v>
      </c>
      <c r="H44" s="89"/>
      <c r="I44" s="89" t="s">
        <v>11</v>
      </c>
      <c r="J44" s="89"/>
      <c r="K44" s="89" t="s">
        <v>12</v>
      </c>
      <c r="L44" s="89"/>
      <c r="M44" s="89" t="s">
        <v>10</v>
      </c>
      <c r="N44" s="89"/>
      <c r="O44" s="89" t="s">
        <v>14</v>
      </c>
    </row>
    <row r="45" spans="1:22" ht="16.8" customHeight="1" thickTop="1" thickBot="1">
      <c r="A45" s="90" t="s">
        <v>7</v>
      </c>
      <c r="B45" s="91"/>
      <c r="C45" s="91"/>
      <c r="D45" s="12" t="s">
        <v>18</v>
      </c>
      <c r="E45" s="12" t="s">
        <v>19</v>
      </c>
      <c r="F45" s="89"/>
      <c r="G45" s="92" t="s">
        <v>23</v>
      </c>
      <c r="H45" s="92"/>
      <c r="I45" s="92" t="s">
        <v>21</v>
      </c>
      <c r="J45" s="92"/>
      <c r="K45" s="92" t="s">
        <v>22</v>
      </c>
      <c r="L45" s="92"/>
      <c r="M45" s="92" t="s">
        <v>22</v>
      </c>
      <c r="N45" s="92"/>
      <c r="O45" s="89"/>
    </row>
    <row r="46" spans="1:22" ht="19.2" thickTop="1" thickBot="1">
      <c r="A46" s="86"/>
      <c r="B46" s="87"/>
      <c r="C46" s="88"/>
      <c r="D46" s="19"/>
      <c r="E46" s="19"/>
      <c r="F46" s="22">
        <f>+G46+I46+K46+M46</f>
        <v>0</v>
      </c>
      <c r="G46" s="77"/>
      <c r="H46" s="77"/>
      <c r="I46" s="77"/>
      <c r="J46" s="77"/>
      <c r="K46" s="77"/>
      <c r="L46" s="77"/>
      <c r="M46" s="77"/>
      <c r="N46" s="77"/>
      <c r="O46" s="22">
        <f>D46*60+E46-F46</f>
        <v>0</v>
      </c>
    </row>
    <row r="47" spans="1:22" ht="18.600000000000001" customHeight="1" thickTop="1" thickBot="1">
      <c r="A47" s="83"/>
      <c r="B47" s="84"/>
      <c r="C47" s="85"/>
      <c r="D47" s="20"/>
      <c r="E47" s="20"/>
      <c r="F47" s="23">
        <f t="shared" ref="F47:F50" si="15">+G47+I47+K47+M47</f>
        <v>0</v>
      </c>
      <c r="G47" s="77"/>
      <c r="H47" s="77"/>
      <c r="I47" s="77"/>
      <c r="J47" s="77"/>
      <c r="K47" s="77"/>
      <c r="L47" s="77"/>
      <c r="M47" s="77"/>
      <c r="N47" s="77"/>
      <c r="O47" s="23">
        <f t="shared" ref="O47:O50" si="16">D47*60+E47-F47</f>
        <v>0</v>
      </c>
      <c r="P47" s="9"/>
      <c r="Q47" s="54" t="s">
        <v>24</v>
      </c>
      <c r="R47" s="55"/>
      <c r="S47" s="55"/>
      <c r="T47" s="56"/>
      <c r="U47" s="57">
        <f>D51*60+E51</f>
        <v>0</v>
      </c>
      <c r="V47" s="58"/>
    </row>
    <row r="48" spans="1:22" ht="19.2" thickTop="1" thickBot="1">
      <c r="A48" s="83"/>
      <c r="B48" s="84"/>
      <c r="C48" s="85"/>
      <c r="D48" s="20"/>
      <c r="E48" s="20"/>
      <c r="F48" s="23">
        <f t="shared" si="15"/>
        <v>0</v>
      </c>
      <c r="G48" s="77"/>
      <c r="H48" s="77"/>
      <c r="I48" s="77"/>
      <c r="J48" s="77"/>
      <c r="K48" s="77"/>
      <c r="L48" s="77"/>
      <c r="M48" s="77"/>
      <c r="N48" s="77"/>
      <c r="O48" s="23">
        <f t="shared" si="16"/>
        <v>0</v>
      </c>
      <c r="P48" s="9"/>
      <c r="Q48" s="59" t="s">
        <v>15</v>
      </c>
      <c r="R48" s="60"/>
      <c r="S48" s="60"/>
      <c r="T48" s="61"/>
      <c r="U48" s="62">
        <f>F51</f>
        <v>0</v>
      </c>
      <c r="V48" s="63"/>
    </row>
    <row r="49" spans="1:22" ht="19.2" thickTop="1" thickBot="1">
      <c r="A49" s="83"/>
      <c r="B49" s="84"/>
      <c r="C49" s="85"/>
      <c r="D49" s="20"/>
      <c r="E49" s="20"/>
      <c r="F49" s="23">
        <f t="shared" si="15"/>
        <v>0</v>
      </c>
      <c r="G49" s="77"/>
      <c r="H49" s="77"/>
      <c r="I49" s="77"/>
      <c r="J49" s="77"/>
      <c r="K49" s="77"/>
      <c r="L49" s="77"/>
      <c r="M49" s="77"/>
      <c r="N49" s="77"/>
      <c r="O49" s="23">
        <f t="shared" si="16"/>
        <v>0</v>
      </c>
      <c r="P49" s="9"/>
      <c r="Q49" s="64" t="s">
        <v>26</v>
      </c>
      <c r="R49" s="65"/>
      <c r="S49" s="65"/>
      <c r="T49" s="66"/>
      <c r="U49" s="67">
        <f>+U47-U48</f>
        <v>0</v>
      </c>
      <c r="V49" s="68"/>
    </row>
    <row r="50" spans="1:22" ht="19.2" thickTop="1" thickBot="1">
      <c r="A50" s="74"/>
      <c r="B50" s="75"/>
      <c r="C50" s="76"/>
      <c r="D50" s="21"/>
      <c r="E50" s="21"/>
      <c r="F50" s="24">
        <f t="shared" si="15"/>
        <v>0</v>
      </c>
      <c r="G50" s="77"/>
      <c r="H50" s="77"/>
      <c r="I50" s="77"/>
      <c r="J50" s="77"/>
      <c r="K50" s="77"/>
      <c r="L50" s="77"/>
      <c r="M50" s="77"/>
      <c r="N50" s="77"/>
      <c r="O50" s="24">
        <f t="shared" si="16"/>
        <v>0</v>
      </c>
    </row>
    <row r="51" spans="1:22" ht="19.2" thickTop="1" thickBot="1">
      <c r="A51" s="78" t="s">
        <v>20</v>
      </c>
      <c r="B51" s="79"/>
      <c r="C51" s="80"/>
      <c r="D51" s="13">
        <f>SUM(D46:D50)</f>
        <v>0</v>
      </c>
      <c r="E51" s="26">
        <f>SUM(E46+E47+E48+E49+E50)</f>
        <v>0</v>
      </c>
      <c r="F51" s="26">
        <f>SUM(F46:F50)</f>
        <v>0</v>
      </c>
      <c r="G51" s="81">
        <f>SUM(G46+G47+G48+G49+G50)</f>
        <v>0</v>
      </c>
      <c r="H51" s="82"/>
      <c r="I51" s="81">
        <f t="shared" ref="I51" si="17">SUM(I46+I47+I48+I49+I50)</f>
        <v>0</v>
      </c>
      <c r="J51" s="82"/>
      <c r="K51" s="81">
        <f t="shared" ref="K51" si="18">SUM(K46+K47+K48+K49+K50)</f>
        <v>0</v>
      </c>
      <c r="L51" s="82"/>
      <c r="M51" s="81">
        <f t="shared" ref="M51" si="19">SUM(M46+M47+M48+M49+M50)</f>
        <v>0</v>
      </c>
      <c r="N51" s="82"/>
      <c r="O51" s="26">
        <f>SUM(O46:O50)</f>
        <v>0</v>
      </c>
    </row>
    <row r="52" spans="1:22" ht="13.2" customHeight="1" thickTop="1">
      <c r="A52" s="2"/>
      <c r="B52" s="2"/>
      <c r="C52" s="3"/>
      <c r="D52" s="3"/>
      <c r="E52" s="4"/>
      <c r="F52" s="4"/>
      <c r="G52" s="5"/>
      <c r="H52" s="5"/>
      <c r="I52" s="6"/>
      <c r="J52" s="6"/>
      <c r="K52" s="6"/>
      <c r="L52" s="6"/>
      <c r="M52" s="6"/>
      <c r="N52" s="6"/>
      <c r="O52" s="7"/>
    </row>
    <row r="53" spans="1:22" ht="77.400000000000006" customHeight="1">
      <c r="A53" s="2"/>
      <c r="B53" s="2"/>
      <c r="C53" s="3"/>
      <c r="D53" s="3"/>
      <c r="E53" s="4"/>
      <c r="F53" s="4"/>
      <c r="G53" s="5"/>
      <c r="H53" s="5"/>
      <c r="I53" s="6"/>
      <c r="J53" s="6"/>
      <c r="K53" s="6"/>
      <c r="L53" s="6"/>
      <c r="M53" s="6"/>
      <c r="N53" s="6"/>
      <c r="O53" s="7"/>
    </row>
    <row r="54" spans="1:22" ht="19.2" customHeight="1" thickBot="1">
      <c r="A54" s="2"/>
      <c r="B54" s="2"/>
      <c r="C54" s="3"/>
      <c r="D54" s="3"/>
      <c r="E54" s="4"/>
      <c r="F54" s="4"/>
      <c r="G54" s="5"/>
      <c r="H54" s="5"/>
      <c r="I54" s="6"/>
      <c r="J54" s="6"/>
      <c r="K54" s="6"/>
      <c r="L54" s="6"/>
      <c r="M54" s="6"/>
      <c r="N54" s="6"/>
      <c r="O54" s="7"/>
    </row>
    <row r="55" spans="1:22" ht="19.2" thickTop="1" thickBot="1">
      <c r="A55" s="42" t="s">
        <v>0</v>
      </c>
      <c r="B55" s="43"/>
      <c r="C55" s="44"/>
      <c r="D55" s="44"/>
      <c r="E55" s="44"/>
      <c r="F55" s="44"/>
      <c r="G55" s="42" t="s">
        <v>1</v>
      </c>
      <c r="H55" s="43"/>
      <c r="I55" s="45"/>
      <c r="J55" s="44"/>
      <c r="K55" s="46"/>
      <c r="L55" s="10" t="s">
        <v>2</v>
      </c>
      <c r="M55" s="47"/>
      <c r="N55" s="48"/>
      <c r="O55" s="49"/>
    </row>
    <row r="56" spans="1:22" ht="15.6" thickTop="1" thickBot="1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1"/>
    </row>
    <row r="57" spans="1:22" ht="19.2" thickTop="1" thickBot="1">
      <c r="A57" s="50" t="s">
        <v>4</v>
      </c>
      <c r="B57" s="51"/>
      <c r="C57" s="52"/>
      <c r="D57" s="27"/>
      <c r="E57" s="53" t="s">
        <v>5</v>
      </c>
      <c r="F57" s="53"/>
      <c r="G57" s="15"/>
      <c r="H57" s="50" t="s">
        <v>6</v>
      </c>
      <c r="I57" s="52"/>
      <c r="J57" s="27"/>
      <c r="K57" s="50" t="s">
        <v>3</v>
      </c>
      <c r="L57" s="51"/>
      <c r="M57" s="45"/>
      <c r="N57" s="44"/>
      <c r="O57" s="46"/>
    </row>
    <row r="58" spans="1:22" ht="15.6" thickTop="1" thickBot="1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1"/>
    </row>
    <row r="59" spans="1:22" ht="32.4" thickTop="1" thickBot="1">
      <c r="A59" s="11" t="s">
        <v>9</v>
      </c>
      <c r="B59" s="93"/>
      <c r="C59" s="93"/>
      <c r="D59" s="89" t="s">
        <v>17</v>
      </c>
      <c r="E59" s="89"/>
      <c r="F59" s="89" t="s">
        <v>13</v>
      </c>
      <c r="G59" s="89" t="s">
        <v>8</v>
      </c>
      <c r="H59" s="89"/>
      <c r="I59" s="89" t="s">
        <v>11</v>
      </c>
      <c r="J59" s="89"/>
      <c r="K59" s="89" t="s">
        <v>12</v>
      </c>
      <c r="L59" s="89"/>
      <c r="M59" s="89" t="s">
        <v>10</v>
      </c>
      <c r="N59" s="89"/>
      <c r="O59" s="89" t="s">
        <v>14</v>
      </c>
    </row>
    <row r="60" spans="1:22" ht="16.8" customHeight="1" thickTop="1" thickBot="1">
      <c r="A60" s="90" t="s">
        <v>7</v>
      </c>
      <c r="B60" s="91"/>
      <c r="C60" s="91"/>
      <c r="D60" s="12" t="s">
        <v>18</v>
      </c>
      <c r="E60" s="12" t="s">
        <v>19</v>
      </c>
      <c r="F60" s="89"/>
      <c r="G60" s="92" t="s">
        <v>23</v>
      </c>
      <c r="H60" s="92"/>
      <c r="I60" s="92" t="s">
        <v>21</v>
      </c>
      <c r="J60" s="92"/>
      <c r="K60" s="92" t="s">
        <v>22</v>
      </c>
      <c r="L60" s="92"/>
      <c r="M60" s="92" t="s">
        <v>22</v>
      </c>
      <c r="N60" s="92"/>
      <c r="O60" s="89"/>
    </row>
    <row r="61" spans="1:22" ht="19.2" thickTop="1" thickBot="1">
      <c r="A61" s="86"/>
      <c r="B61" s="87"/>
      <c r="C61" s="88"/>
      <c r="D61" s="19"/>
      <c r="E61" s="19"/>
      <c r="F61" s="22">
        <f>+G61+I61+K61+M61</f>
        <v>0</v>
      </c>
      <c r="G61" s="77"/>
      <c r="H61" s="77"/>
      <c r="I61" s="77"/>
      <c r="J61" s="77"/>
      <c r="K61" s="77"/>
      <c r="L61" s="77"/>
      <c r="M61" s="77"/>
      <c r="N61" s="77"/>
      <c r="O61" s="22">
        <f>D61*60+E61-F61</f>
        <v>0</v>
      </c>
    </row>
    <row r="62" spans="1:22" ht="18.600000000000001" customHeight="1" thickTop="1" thickBot="1">
      <c r="A62" s="83"/>
      <c r="B62" s="84"/>
      <c r="C62" s="85"/>
      <c r="D62" s="20"/>
      <c r="E62" s="20"/>
      <c r="F62" s="23">
        <f t="shared" ref="F62:F65" si="20">+G62+I62+K62+M62</f>
        <v>0</v>
      </c>
      <c r="G62" s="77"/>
      <c r="H62" s="77"/>
      <c r="I62" s="77"/>
      <c r="J62" s="77"/>
      <c r="K62" s="77"/>
      <c r="L62" s="77"/>
      <c r="M62" s="77"/>
      <c r="N62" s="77"/>
      <c r="O62" s="23">
        <f t="shared" ref="O62:O65" si="21">D62*60+E62-F62</f>
        <v>0</v>
      </c>
      <c r="P62" s="9"/>
      <c r="Q62" s="54" t="s">
        <v>24</v>
      </c>
      <c r="R62" s="55"/>
      <c r="S62" s="55"/>
      <c r="T62" s="56"/>
      <c r="U62" s="57">
        <f>D66*60+E66</f>
        <v>0</v>
      </c>
      <c r="V62" s="58"/>
    </row>
    <row r="63" spans="1:22" ht="19.2" thickTop="1" thickBot="1">
      <c r="A63" s="83"/>
      <c r="B63" s="84"/>
      <c r="C63" s="85"/>
      <c r="D63" s="20"/>
      <c r="E63" s="20"/>
      <c r="F63" s="23">
        <f t="shared" si="20"/>
        <v>0</v>
      </c>
      <c r="G63" s="77"/>
      <c r="H63" s="77"/>
      <c r="I63" s="77"/>
      <c r="J63" s="77"/>
      <c r="K63" s="77"/>
      <c r="L63" s="77"/>
      <c r="M63" s="77"/>
      <c r="N63" s="77"/>
      <c r="O63" s="23">
        <f t="shared" si="21"/>
        <v>0</v>
      </c>
      <c r="P63" s="9"/>
      <c r="Q63" s="59" t="s">
        <v>15</v>
      </c>
      <c r="R63" s="60"/>
      <c r="S63" s="60"/>
      <c r="T63" s="61"/>
      <c r="U63" s="62">
        <f>F66</f>
        <v>0</v>
      </c>
      <c r="V63" s="63"/>
    </row>
    <row r="64" spans="1:22" ht="19.2" thickTop="1" thickBot="1">
      <c r="A64" s="83"/>
      <c r="B64" s="84"/>
      <c r="C64" s="85"/>
      <c r="D64" s="20"/>
      <c r="E64" s="20"/>
      <c r="F64" s="23">
        <f t="shared" si="20"/>
        <v>0</v>
      </c>
      <c r="G64" s="77"/>
      <c r="H64" s="77"/>
      <c r="I64" s="77"/>
      <c r="J64" s="77"/>
      <c r="K64" s="77"/>
      <c r="L64" s="77"/>
      <c r="M64" s="77"/>
      <c r="N64" s="77"/>
      <c r="O64" s="23">
        <f t="shared" si="21"/>
        <v>0</v>
      </c>
      <c r="P64" s="9"/>
      <c r="Q64" s="64" t="s">
        <v>26</v>
      </c>
      <c r="R64" s="65"/>
      <c r="S64" s="65"/>
      <c r="T64" s="66"/>
      <c r="U64" s="67">
        <f>+U62-U63</f>
        <v>0</v>
      </c>
      <c r="V64" s="68"/>
    </row>
    <row r="65" spans="1:22" ht="19.2" thickTop="1" thickBot="1">
      <c r="A65" s="74"/>
      <c r="B65" s="75"/>
      <c r="C65" s="76"/>
      <c r="D65" s="21"/>
      <c r="E65" s="21"/>
      <c r="F65" s="24">
        <f t="shared" si="20"/>
        <v>0</v>
      </c>
      <c r="G65" s="77"/>
      <c r="H65" s="77"/>
      <c r="I65" s="77"/>
      <c r="J65" s="77"/>
      <c r="K65" s="77"/>
      <c r="L65" s="77"/>
      <c r="M65" s="77"/>
      <c r="N65" s="77"/>
      <c r="O65" s="24">
        <f t="shared" si="21"/>
        <v>0</v>
      </c>
    </row>
    <row r="66" spans="1:22" ht="19.2" thickTop="1" thickBot="1">
      <c r="A66" s="78" t="s">
        <v>20</v>
      </c>
      <c r="B66" s="79"/>
      <c r="C66" s="80"/>
      <c r="D66" s="13">
        <f>SUM(D61:D65)</f>
        <v>0</v>
      </c>
      <c r="E66" s="26">
        <f>SUM(E61+E62+E63+E64+E65)</f>
        <v>0</v>
      </c>
      <c r="F66" s="26">
        <f>SUM(F61:F65)</f>
        <v>0</v>
      </c>
      <c r="G66" s="81">
        <f>SUM(G61+G62+G63+G64+G65)</f>
        <v>0</v>
      </c>
      <c r="H66" s="82"/>
      <c r="I66" s="81">
        <f t="shared" ref="I66" si="22">SUM(I61+I62+I63+I64+I65)</f>
        <v>0</v>
      </c>
      <c r="J66" s="82"/>
      <c r="K66" s="81">
        <f t="shared" ref="K66" si="23">SUM(K61+K62+K63+K64+K65)</f>
        <v>0</v>
      </c>
      <c r="L66" s="82"/>
      <c r="M66" s="81">
        <f t="shared" ref="M66" si="24">SUM(M61+M62+M63+M64+M65)</f>
        <v>0</v>
      </c>
      <c r="N66" s="82"/>
      <c r="O66" s="26">
        <f>SUM(O61:O65)</f>
        <v>0</v>
      </c>
    </row>
    <row r="67" spans="1:22" ht="19.8" customHeight="1" thickTop="1" thickBot="1">
      <c r="O67" s="8"/>
    </row>
    <row r="68" spans="1:22" ht="32.4" thickTop="1" thickBot="1">
      <c r="A68" s="11" t="s">
        <v>9</v>
      </c>
      <c r="B68" s="93"/>
      <c r="C68" s="93"/>
      <c r="D68" s="89" t="s">
        <v>17</v>
      </c>
      <c r="E68" s="89"/>
      <c r="F68" s="89" t="s">
        <v>13</v>
      </c>
      <c r="G68" s="89" t="s">
        <v>8</v>
      </c>
      <c r="H68" s="89"/>
      <c r="I68" s="89" t="s">
        <v>11</v>
      </c>
      <c r="J68" s="89"/>
      <c r="K68" s="89" t="s">
        <v>12</v>
      </c>
      <c r="L68" s="89"/>
      <c r="M68" s="89" t="s">
        <v>10</v>
      </c>
      <c r="N68" s="89"/>
      <c r="O68" s="89" t="s">
        <v>14</v>
      </c>
    </row>
    <row r="69" spans="1:22" ht="16.8" thickTop="1" thickBot="1">
      <c r="A69" s="90" t="s">
        <v>7</v>
      </c>
      <c r="B69" s="91"/>
      <c r="C69" s="91"/>
      <c r="D69" s="12" t="s">
        <v>18</v>
      </c>
      <c r="E69" s="12" t="s">
        <v>19</v>
      </c>
      <c r="F69" s="89"/>
      <c r="G69" s="92" t="s">
        <v>23</v>
      </c>
      <c r="H69" s="92"/>
      <c r="I69" s="92" t="s">
        <v>21</v>
      </c>
      <c r="J69" s="92"/>
      <c r="K69" s="92" t="s">
        <v>22</v>
      </c>
      <c r="L69" s="92"/>
      <c r="M69" s="92" t="s">
        <v>22</v>
      </c>
      <c r="N69" s="92"/>
      <c r="O69" s="89"/>
    </row>
    <row r="70" spans="1:22" ht="19.2" thickTop="1" thickBot="1">
      <c r="A70" s="86"/>
      <c r="B70" s="87"/>
      <c r="C70" s="88"/>
      <c r="D70" s="19"/>
      <c r="E70" s="19"/>
      <c r="F70" s="22">
        <f>+G70+I70+K70+M70</f>
        <v>0</v>
      </c>
      <c r="G70" s="77"/>
      <c r="H70" s="77"/>
      <c r="I70" s="77"/>
      <c r="J70" s="77"/>
      <c r="K70" s="77"/>
      <c r="L70" s="77"/>
      <c r="M70" s="77"/>
      <c r="N70" s="77"/>
      <c r="O70" s="22">
        <f>D70*60+E70-F70</f>
        <v>0</v>
      </c>
    </row>
    <row r="71" spans="1:22" ht="19.2" thickTop="1" thickBot="1">
      <c r="A71" s="83"/>
      <c r="B71" s="84"/>
      <c r="C71" s="85"/>
      <c r="D71" s="20"/>
      <c r="E71" s="20"/>
      <c r="F71" s="23">
        <f t="shared" ref="F71:F74" si="25">+G71+I71+K71+M71</f>
        <v>0</v>
      </c>
      <c r="G71" s="77"/>
      <c r="H71" s="77"/>
      <c r="I71" s="77"/>
      <c r="J71" s="77"/>
      <c r="K71" s="77"/>
      <c r="L71" s="77"/>
      <c r="M71" s="77"/>
      <c r="N71" s="77"/>
      <c r="O71" s="23">
        <f t="shared" ref="O71:O74" si="26">D71*60+E71-F71</f>
        <v>0</v>
      </c>
      <c r="P71" s="9"/>
      <c r="Q71" s="54" t="s">
        <v>24</v>
      </c>
      <c r="R71" s="55"/>
      <c r="S71" s="55"/>
      <c r="T71" s="56"/>
      <c r="U71" s="57">
        <f>D75*60+E75</f>
        <v>0</v>
      </c>
      <c r="V71" s="58"/>
    </row>
    <row r="72" spans="1:22" ht="19.2" thickTop="1" thickBot="1">
      <c r="A72" s="83"/>
      <c r="B72" s="84"/>
      <c r="C72" s="85"/>
      <c r="D72" s="20"/>
      <c r="E72" s="20"/>
      <c r="F72" s="23">
        <f t="shared" si="25"/>
        <v>0</v>
      </c>
      <c r="G72" s="77"/>
      <c r="H72" s="77"/>
      <c r="I72" s="77"/>
      <c r="J72" s="77"/>
      <c r="K72" s="77"/>
      <c r="L72" s="77"/>
      <c r="M72" s="77"/>
      <c r="N72" s="77"/>
      <c r="O72" s="23">
        <f t="shared" si="26"/>
        <v>0</v>
      </c>
      <c r="P72" s="9"/>
      <c r="Q72" s="59" t="s">
        <v>15</v>
      </c>
      <c r="R72" s="60"/>
      <c r="S72" s="60"/>
      <c r="T72" s="61"/>
      <c r="U72" s="62">
        <f>F75</f>
        <v>0</v>
      </c>
      <c r="V72" s="63"/>
    </row>
    <row r="73" spans="1:22" ht="19.2" thickTop="1" thickBot="1">
      <c r="A73" s="83"/>
      <c r="B73" s="84"/>
      <c r="C73" s="85"/>
      <c r="D73" s="20"/>
      <c r="E73" s="20"/>
      <c r="F73" s="23">
        <f t="shared" si="25"/>
        <v>0</v>
      </c>
      <c r="G73" s="77"/>
      <c r="H73" s="77"/>
      <c r="I73" s="77"/>
      <c r="J73" s="77"/>
      <c r="K73" s="77"/>
      <c r="L73" s="77"/>
      <c r="M73" s="77"/>
      <c r="N73" s="77"/>
      <c r="O73" s="23">
        <f t="shared" si="26"/>
        <v>0</v>
      </c>
      <c r="P73" s="9"/>
      <c r="Q73" s="64" t="s">
        <v>26</v>
      </c>
      <c r="R73" s="65"/>
      <c r="S73" s="65"/>
      <c r="T73" s="66"/>
      <c r="U73" s="67">
        <f>+U71-U72</f>
        <v>0</v>
      </c>
      <c r="V73" s="68"/>
    </row>
    <row r="74" spans="1:22" ht="19.2" thickTop="1" thickBot="1">
      <c r="A74" s="74"/>
      <c r="B74" s="75"/>
      <c r="C74" s="76"/>
      <c r="D74" s="21"/>
      <c r="E74" s="21"/>
      <c r="F74" s="24">
        <f t="shared" si="25"/>
        <v>0</v>
      </c>
      <c r="G74" s="77"/>
      <c r="H74" s="77"/>
      <c r="I74" s="77"/>
      <c r="J74" s="77"/>
      <c r="K74" s="77"/>
      <c r="L74" s="77"/>
      <c r="M74" s="77"/>
      <c r="N74" s="77"/>
      <c r="O74" s="24">
        <f t="shared" si="26"/>
        <v>0</v>
      </c>
    </row>
    <row r="75" spans="1:22" ht="19.2" thickTop="1" thickBot="1">
      <c r="A75" s="78" t="s">
        <v>20</v>
      </c>
      <c r="B75" s="79"/>
      <c r="C75" s="80"/>
      <c r="D75" s="13">
        <f>SUM(D70:D74)</f>
        <v>0</v>
      </c>
      <c r="E75" s="26">
        <f>SUM(E70+E71+E72+E73+E74)</f>
        <v>0</v>
      </c>
      <c r="F75" s="26">
        <f>SUM(F70:F74)</f>
        <v>0</v>
      </c>
      <c r="G75" s="81">
        <f>SUM(G70+G71+G72+G73+G74)</f>
        <v>0</v>
      </c>
      <c r="H75" s="82"/>
      <c r="I75" s="81">
        <f t="shared" ref="I75" si="27">SUM(I70+I71+I72+I73+I74)</f>
        <v>0</v>
      </c>
      <c r="J75" s="82"/>
      <c r="K75" s="81">
        <f t="shared" ref="K75" si="28">SUM(K70+K71+K72+K73+K74)</f>
        <v>0</v>
      </c>
      <c r="L75" s="82"/>
      <c r="M75" s="81">
        <f t="shared" ref="M75" si="29">SUM(M70+M71+M72+M73+M74)</f>
        <v>0</v>
      </c>
      <c r="N75" s="82"/>
      <c r="O75" s="26">
        <f>SUM(O70:O74)</f>
        <v>0</v>
      </c>
    </row>
    <row r="76" spans="1:22" ht="15" thickTop="1"/>
  </sheetData>
  <sheetProtection password="DD02" sheet="1" objects="1" scenarios="1"/>
  <mergeCells count="337">
    <mergeCell ref="A9:N9"/>
    <mergeCell ref="A10:C10"/>
    <mergeCell ref="E10:F10"/>
    <mergeCell ref="H10:I10"/>
    <mergeCell ref="K10:L10"/>
    <mergeCell ref="M10:O10"/>
    <mergeCell ref="A8:B8"/>
    <mergeCell ref="C8:F8"/>
    <mergeCell ref="G8:H8"/>
    <mergeCell ref="I8:K8"/>
    <mergeCell ref="M8:O8"/>
    <mergeCell ref="O12:O13"/>
    <mergeCell ref="A13:C13"/>
    <mergeCell ref="G13:H13"/>
    <mergeCell ref="I13:J13"/>
    <mergeCell ref="K13:L13"/>
    <mergeCell ref="M13:N13"/>
    <mergeCell ref="A11:N11"/>
    <mergeCell ref="B12:C12"/>
    <mergeCell ref="D12:E12"/>
    <mergeCell ref="F12:F13"/>
    <mergeCell ref="G12:H12"/>
    <mergeCell ref="I12:J12"/>
    <mergeCell ref="K12:L12"/>
    <mergeCell ref="M12:N12"/>
    <mergeCell ref="A14:C14"/>
    <mergeCell ref="G14:H14"/>
    <mergeCell ref="I14:J14"/>
    <mergeCell ref="K14:L14"/>
    <mergeCell ref="M14:N14"/>
    <mergeCell ref="A15:C15"/>
    <mergeCell ref="G15:H15"/>
    <mergeCell ref="I15:J15"/>
    <mergeCell ref="K15:L15"/>
    <mergeCell ref="M15:N15"/>
    <mergeCell ref="A16:C16"/>
    <mergeCell ref="G16:H16"/>
    <mergeCell ref="I16:J16"/>
    <mergeCell ref="K16:L16"/>
    <mergeCell ref="M16:N16"/>
    <mergeCell ref="A17:C17"/>
    <mergeCell ref="G17:H17"/>
    <mergeCell ref="I17:J17"/>
    <mergeCell ref="K17:L17"/>
    <mergeCell ref="M17:N17"/>
    <mergeCell ref="A18:C18"/>
    <mergeCell ref="G18:H18"/>
    <mergeCell ref="I18:J18"/>
    <mergeCell ref="K18:L18"/>
    <mergeCell ref="M18:N18"/>
    <mergeCell ref="A19:C19"/>
    <mergeCell ref="G19:H19"/>
    <mergeCell ref="I19:J19"/>
    <mergeCell ref="K19:L19"/>
    <mergeCell ref="M19:N19"/>
    <mergeCell ref="M21:N21"/>
    <mergeCell ref="O21:O22"/>
    <mergeCell ref="A22:C22"/>
    <mergeCell ref="G22:H22"/>
    <mergeCell ref="I22:J22"/>
    <mergeCell ref="K22:L22"/>
    <mergeCell ref="M22:N22"/>
    <mergeCell ref="B21:C21"/>
    <mergeCell ref="D21:E21"/>
    <mergeCell ref="F21:F22"/>
    <mergeCell ref="G21:H21"/>
    <mergeCell ref="I21:J21"/>
    <mergeCell ref="K21:L21"/>
    <mergeCell ref="A23:C23"/>
    <mergeCell ref="G23:H23"/>
    <mergeCell ref="I23:J23"/>
    <mergeCell ref="K23:L23"/>
    <mergeCell ref="M23:N23"/>
    <mergeCell ref="A24:C24"/>
    <mergeCell ref="G24:H24"/>
    <mergeCell ref="I24:J24"/>
    <mergeCell ref="K24:L24"/>
    <mergeCell ref="M24:N24"/>
    <mergeCell ref="A25:C25"/>
    <mergeCell ref="G25:H25"/>
    <mergeCell ref="I25:J25"/>
    <mergeCell ref="K25:L25"/>
    <mergeCell ref="M25:N25"/>
    <mergeCell ref="A26:C26"/>
    <mergeCell ref="G26:H26"/>
    <mergeCell ref="I26:J26"/>
    <mergeCell ref="K26:L26"/>
    <mergeCell ref="M26:N26"/>
    <mergeCell ref="A27:C27"/>
    <mergeCell ref="G27:H27"/>
    <mergeCell ref="I27:J27"/>
    <mergeCell ref="K27:L27"/>
    <mergeCell ref="M27:N27"/>
    <mergeCell ref="A28:C28"/>
    <mergeCell ref="G28:H28"/>
    <mergeCell ref="I28:J28"/>
    <mergeCell ref="K28:L28"/>
    <mergeCell ref="M28:N28"/>
    <mergeCell ref="M68:N68"/>
    <mergeCell ref="O68:O69"/>
    <mergeCell ref="A69:C69"/>
    <mergeCell ref="G69:H69"/>
    <mergeCell ref="I69:J69"/>
    <mergeCell ref="K69:L69"/>
    <mergeCell ref="M69:N69"/>
    <mergeCell ref="B68:C68"/>
    <mergeCell ref="D68:E68"/>
    <mergeCell ref="F68:F69"/>
    <mergeCell ref="G68:H68"/>
    <mergeCell ref="I68:J68"/>
    <mergeCell ref="K68:L68"/>
    <mergeCell ref="A70:C70"/>
    <mergeCell ref="G70:H70"/>
    <mergeCell ref="I70:J70"/>
    <mergeCell ref="K70:L70"/>
    <mergeCell ref="M70:N70"/>
    <mergeCell ref="A71:C71"/>
    <mergeCell ref="G71:H71"/>
    <mergeCell ref="I71:J71"/>
    <mergeCell ref="K71:L71"/>
    <mergeCell ref="M71:N71"/>
    <mergeCell ref="A72:C72"/>
    <mergeCell ref="G72:H72"/>
    <mergeCell ref="I72:J72"/>
    <mergeCell ref="K72:L72"/>
    <mergeCell ref="M72:N72"/>
    <mergeCell ref="A73:C73"/>
    <mergeCell ref="G73:H73"/>
    <mergeCell ref="I73:J73"/>
    <mergeCell ref="K73:L73"/>
    <mergeCell ref="M73:N73"/>
    <mergeCell ref="A74:C74"/>
    <mergeCell ref="G74:H74"/>
    <mergeCell ref="I74:J74"/>
    <mergeCell ref="K74:L74"/>
    <mergeCell ref="M74:N74"/>
    <mergeCell ref="A75:C75"/>
    <mergeCell ref="G75:H75"/>
    <mergeCell ref="I75:J75"/>
    <mergeCell ref="K75:L75"/>
    <mergeCell ref="M75:N75"/>
    <mergeCell ref="A33:C33"/>
    <mergeCell ref="E33:F33"/>
    <mergeCell ref="H33:I33"/>
    <mergeCell ref="K33:L33"/>
    <mergeCell ref="M33:O33"/>
    <mergeCell ref="A34:N34"/>
    <mergeCell ref="A31:B31"/>
    <mergeCell ref="C31:F31"/>
    <mergeCell ref="G31:H31"/>
    <mergeCell ref="I31:K31"/>
    <mergeCell ref="M31:O31"/>
    <mergeCell ref="A32:N32"/>
    <mergeCell ref="M35:N35"/>
    <mergeCell ref="O35:O36"/>
    <mergeCell ref="A36:C36"/>
    <mergeCell ref="G36:H36"/>
    <mergeCell ref="I36:J36"/>
    <mergeCell ref="K36:L36"/>
    <mergeCell ref="M36:N36"/>
    <mergeCell ref="B35:C35"/>
    <mergeCell ref="D35:E35"/>
    <mergeCell ref="F35:F36"/>
    <mergeCell ref="G35:H35"/>
    <mergeCell ref="I35:J35"/>
    <mergeCell ref="K35:L35"/>
    <mergeCell ref="A37:C37"/>
    <mergeCell ref="G37:H37"/>
    <mergeCell ref="I37:J37"/>
    <mergeCell ref="K37:L37"/>
    <mergeCell ref="M37:N37"/>
    <mergeCell ref="A38:C38"/>
    <mergeCell ref="G38:H38"/>
    <mergeCell ref="I38:J38"/>
    <mergeCell ref="K38:L38"/>
    <mergeCell ref="M38:N38"/>
    <mergeCell ref="A39:C39"/>
    <mergeCell ref="G39:H39"/>
    <mergeCell ref="I39:J39"/>
    <mergeCell ref="K39:L39"/>
    <mergeCell ref="M39:N39"/>
    <mergeCell ref="A40:C40"/>
    <mergeCell ref="G40:H40"/>
    <mergeCell ref="I40:J40"/>
    <mergeCell ref="K40:L40"/>
    <mergeCell ref="M40:N40"/>
    <mergeCell ref="A41:C41"/>
    <mergeCell ref="G41:H41"/>
    <mergeCell ref="I41:J41"/>
    <mergeCell ref="K41:L41"/>
    <mergeCell ref="M41:N41"/>
    <mergeCell ref="A42:C42"/>
    <mergeCell ref="G42:H42"/>
    <mergeCell ref="I42:J42"/>
    <mergeCell ref="K42:L42"/>
    <mergeCell ref="M42:N42"/>
    <mergeCell ref="M44:N44"/>
    <mergeCell ref="O44:O45"/>
    <mergeCell ref="A45:C45"/>
    <mergeCell ref="G45:H45"/>
    <mergeCell ref="I45:J45"/>
    <mergeCell ref="K45:L45"/>
    <mergeCell ref="M45:N45"/>
    <mergeCell ref="B44:C44"/>
    <mergeCell ref="D44:E44"/>
    <mergeCell ref="F44:F45"/>
    <mergeCell ref="G44:H44"/>
    <mergeCell ref="I44:J44"/>
    <mergeCell ref="K44:L44"/>
    <mergeCell ref="A46:C46"/>
    <mergeCell ref="G46:H46"/>
    <mergeCell ref="I46:J46"/>
    <mergeCell ref="K46:L46"/>
    <mergeCell ref="M46:N46"/>
    <mergeCell ref="A47:C47"/>
    <mergeCell ref="G47:H47"/>
    <mergeCell ref="I47:J47"/>
    <mergeCell ref="K47:L47"/>
    <mergeCell ref="M47:N47"/>
    <mergeCell ref="G48:H48"/>
    <mergeCell ref="I48:J48"/>
    <mergeCell ref="K48:L48"/>
    <mergeCell ref="M48:N48"/>
    <mergeCell ref="A49:C49"/>
    <mergeCell ref="G49:H49"/>
    <mergeCell ref="I49:J49"/>
    <mergeCell ref="K49:L49"/>
    <mergeCell ref="M49:N49"/>
    <mergeCell ref="M59:N59"/>
    <mergeCell ref="O59:O60"/>
    <mergeCell ref="A60:C60"/>
    <mergeCell ref="G60:H60"/>
    <mergeCell ref="I60:J60"/>
    <mergeCell ref="K60:L60"/>
    <mergeCell ref="M60:N60"/>
    <mergeCell ref="B59:C59"/>
    <mergeCell ref="D59:E59"/>
    <mergeCell ref="F59:F60"/>
    <mergeCell ref="G59:H59"/>
    <mergeCell ref="I59:J59"/>
    <mergeCell ref="K59:L59"/>
    <mergeCell ref="A61:C61"/>
    <mergeCell ref="G61:H61"/>
    <mergeCell ref="I61:J61"/>
    <mergeCell ref="K61:L61"/>
    <mergeCell ref="M61:N61"/>
    <mergeCell ref="A62:C62"/>
    <mergeCell ref="G62:H62"/>
    <mergeCell ref="I62:J62"/>
    <mergeCell ref="K62:L62"/>
    <mergeCell ref="M62:N62"/>
    <mergeCell ref="A63:C63"/>
    <mergeCell ref="G63:H63"/>
    <mergeCell ref="I63:J63"/>
    <mergeCell ref="K63:L63"/>
    <mergeCell ref="M63:N63"/>
    <mergeCell ref="A64:C64"/>
    <mergeCell ref="G64:H64"/>
    <mergeCell ref="I64:J64"/>
    <mergeCell ref="K64:L64"/>
    <mergeCell ref="M64:N64"/>
    <mergeCell ref="A65:C65"/>
    <mergeCell ref="G65:H65"/>
    <mergeCell ref="I65:J65"/>
    <mergeCell ref="K65:L65"/>
    <mergeCell ref="M65:N65"/>
    <mergeCell ref="A66:C66"/>
    <mergeCell ref="G66:H66"/>
    <mergeCell ref="I66:J66"/>
    <mergeCell ref="K66:L66"/>
    <mergeCell ref="M66:N66"/>
    <mergeCell ref="Q71:T71"/>
    <mergeCell ref="U71:V71"/>
    <mergeCell ref="Q72:T72"/>
    <mergeCell ref="U72:V72"/>
    <mergeCell ref="Q73:T73"/>
    <mergeCell ref="U73:V73"/>
    <mergeCell ref="Q38:T38"/>
    <mergeCell ref="U38:V38"/>
    <mergeCell ref="Q15:T15"/>
    <mergeCell ref="U15:V15"/>
    <mergeCell ref="Q16:T16"/>
    <mergeCell ref="U16:V16"/>
    <mergeCell ref="Q17:T17"/>
    <mergeCell ref="U17:V17"/>
    <mergeCell ref="Q24:T24"/>
    <mergeCell ref="U24:V24"/>
    <mergeCell ref="Q25:T25"/>
    <mergeCell ref="U25:V25"/>
    <mergeCell ref="Q62:T62"/>
    <mergeCell ref="U62:V62"/>
    <mergeCell ref="Q63:T63"/>
    <mergeCell ref="U63:V63"/>
    <mergeCell ref="Q64:T64"/>
    <mergeCell ref="U64:V64"/>
    <mergeCell ref="Q9:T10"/>
    <mergeCell ref="U9:V10"/>
    <mergeCell ref="Q6:T7"/>
    <mergeCell ref="U6:V7"/>
    <mergeCell ref="Q39:T39"/>
    <mergeCell ref="U39:V39"/>
    <mergeCell ref="Q40:T40"/>
    <mergeCell ref="U40:V40"/>
    <mergeCell ref="Q47:T47"/>
    <mergeCell ref="U47:V47"/>
    <mergeCell ref="Q48:T48"/>
    <mergeCell ref="U48:V48"/>
    <mergeCell ref="Q49:T49"/>
    <mergeCell ref="U49:V49"/>
    <mergeCell ref="Q26:T26"/>
    <mergeCell ref="U26:V26"/>
    <mergeCell ref="Q8:T8"/>
    <mergeCell ref="U8:V8"/>
    <mergeCell ref="A58:N58"/>
    <mergeCell ref="I2:N6"/>
    <mergeCell ref="A55:B55"/>
    <mergeCell ref="C55:F55"/>
    <mergeCell ref="G55:H55"/>
    <mergeCell ref="I55:K55"/>
    <mergeCell ref="M55:O55"/>
    <mergeCell ref="A56:N56"/>
    <mergeCell ref="A57:C57"/>
    <mergeCell ref="E57:F57"/>
    <mergeCell ref="H57:I57"/>
    <mergeCell ref="K57:L57"/>
    <mergeCell ref="M57:O57"/>
    <mergeCell ref="A50:C50"/>
    <mergeCell ref="G50:H50"/>
    <mergeCell ref="I50:J50"/>
    <mergeCell ref="K50:L50"/>
    <mergeCell ref="M50:N50"/>
    <mergeCell ref="A51:C51"/>
    <mergeCell ref="G51:H51"/>
    <mergeCell ref="I51:J51"/>
    <mergeCell ref="K51:L51"/>
    <mergeCell ref="M51:N51"/>
    <mergeCell ref="A48:C48"/>
  </mergeCells>
  <pageMargins left="0" right="0" top="0.39370078740157483" bottom="0.3937007874015748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SKILLSESCOLAR2022</vt:lpstr>
      <vt:lpstr>Folha3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Lisboa</dc:creator>
  <cp:lastModifiedBy>Sandra Lisboa</cp:lastModifiedBy>
  <cp:lastPrinted>2022-04-21T08:15:28Z</cp:lastPrinted>
  <dcterms:created xsi:type="dcterms:W3CDTF">2020-11-24T16:04:08Z</dcterms:created>
  <dcterms:modified xsi:type="dcterms:W3CDTF">2022-04-21T08:16:01Z</dcterms:modified>
</cp:coreProperties>
</file>